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sura\"/>
    </mc:Choice>
  </mc:AlternateContent>
  <xr:revisionPtr revIDLastSave="0" documentId="13_ncr:1_{881B5895-2452-4775-9D65-EFEB1F42E1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n_fem" sheetId="1" r:id="rId1"/>
    <sheet name="sen_mas" sheetId="2" r:id="rId2"/>
    <sheet name="dobles_fem" sheetId="3" r:id="rId3"/>
    <sheet name="dobles_mas" sheetId="4" r:id="rId4"/>
    <sheet name="trios_fem" sheetId="5" r:id="rId5"/>
    <sheet name="trios_mas" sheetId="6" r:id="rId6"/>
    <sheet name="equipos_fem" sheetId="7" r:id="rId7"/>
    <sheet name="equipos_mas" sheetId="8" r:id="rId8"/>
    <sheet name="evento_fem" sheetId="9" r:id="rId9"/>
    <sheet name="evento_ma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7" l="1"/>
  <c r="I24" i="7"/>
  <c r="H24" i="7"/>
  <c r="G24" i="7"/>
  <c r="F24" i="7"/>
  <c r="E24" i="7"/>
  <c r="D24" i="7"/>
  <c r="C24" i="7"/>
  <c r="J20" i="7"/>
  <c r="D20" i="7"/>
  <c r="E20" i="7"/>
  <c r="F20" i="7"/>
  <c r="G20" i="7"/>
  <c r="H20" i="7"/>
  <c r="I20" i="7"/>
  <c r="C20" i="7"/>
</calcChain>
</file>

<file path=xl/sharedStrings.xml><?xml version="1.0" encoding="utf-8"?>
<sst xmlns="http://schemas.openxmlformats.org/spreadsheetml/2006/main" count="553" uniqueCount="218">
  <si>
    <t>CAMPEONATO SURAMERICANO JUVENIL</t>
  </si>
  <si>
    <t>SENCILLOS FEMENINO SUB 21</t>
  </si>
  <si>
    <t>DEPORTISTA</t>
  </si>
  <si>
    <t>PAIS</t>
  </si>
  <si>
    <t>L1</t>
  </si>
  <si>
    <t>L2</t>
  </si>
  <si>
    <t>L3</t>
  </si>
  <si>
    <t>L4</t>
  </si>
  <si>
    <t>L5</t>
  </si>
  <si>
    <t>L6</t>
  </si>
  <si>
    <t>Total</t>
  </si>
  <si>
    <t>Promedio</t>
  </si>
  <si>
    <t>SARA DUQUE</t>
  </si>
  <si>
    <t>COLOMBIA</t>
  </si>
  <si>
    <t>213.33</t>
  </si>
  <si>
    <t>DANIELA GONZALEZ</t>
  </si>
  <si>
    <t>190.83</t>
  </si>
  <si>
    <t>MARIANA SANTOS</t>
  </si>
  <si>
    <t>182.83</t>
  </si>
  <si>
    <t>SOPHIE OSHIRO</t>
  </si>
  <si>
    <t>PERU</t>
  </si>
  <si>
    <t>177.83</t>
  </si>
  <si>
    <t>MARIA F. MOLINA</t>
  </si>
  <si>
    <t>173.67</t>
  </si>
  <si>
    <t>DANIELA MATALLANA</t>
  </si>
  <si>
    <t>170.50</t>
  </si>
  <si>
    <t>HIDEMI SEGAMI</t>
  </si>
  <si>
    <t>169.17</t>
  </si>
  <si>
    <t>MARIA J. BELLEZA</t>
  </si>
  <si>
    <t>167.83</t>
  </si>
  <si>
    <t>MILAGROS DIAZ</t>
  </si>
  <si>
    <t>ARGENTINA</t>
  </si>
  <si>
    <t>163.50</t>
  </si>
  <si>
    <t>AINHOA ASTORGA</t>
  </si>
  <si>
    <t>COSTA RICA</t>
  </si>
  <si>
    <t>157.67</t>
  </si>
  <si>
    <t>SOFIA BOLAÃ‘OS</t>
  </si>
  <si>
    <t>144.00</t>
  </si>
  <si>
    <t>SOFIA TOSTO</t>
  </si>
  <si>
    <t>143.67</t>
  </si>
  <si>
    <t>SENCILLOS MASCULINO SUB 21</t>
  </si>
  <si>
    <t>JUAN J. RINCON</t>
  </si>
  <si>
    <t>220.33</t>
  </si>
  <si>
    <t>SAMUEL CALDERON</t>
  </si>
  <si>
    <t>215.00</t>
  </si>
  <si>
    <t>NAOKI EDA</t>
  </si>
  <si>
    <t>207.00</t>
  </si>
  <si>
    <t>MARVIN LEON</t>
  </si>
  <si>
    <t>205.33</t>
  </si>
  <si>
    <t>ANDRES MARROQUIN</t>
  </si>
  <si>
    <t>204.00</t>
  </si>
  <si>
    <t>PAUL HIGASHIONNA</t>
  </si>
  <si>
    <t>203.00</t>
  </si>
  <si>
    <t>MATHIAS SASSO</t>
  </si>
  <si>
    <t>202.17</t>
  </si>
  <si>
    <t>JERONIMO RUEDA</t>
  </si>
  <si>
    <t>201.33</t>
  </si>
  <si>
    <t>FRANK DE LA SOTTA</t>
  </si>
  <si>
    <t>201.17</t>
  </si>
  <si>
    <t>DIEGO F. AGUILAR</t>
  </si>
  <si>
    <t>197.83</t>
  </si>
  <si>
    <t>MATEO GORDIENKO</t>
  </si>
  <si>
    <t>194.83</t>
  </si>
  <si>
    <t>GABRIEL DIAZ</t>
  </si>
  <si>
    <t>192.50</t>
  </si>
  <si>
    <t>FEDERICO BALLAN</t>
  </si>
  <si>
    <t>180.33</t>
  </si>
  <si>
    <t>JULIAN GARCIA</t>
  </si>
  <si>
    <t>176.50</t>
  </si>
  <si>
    <t>ESTEBAN CHACON</t>
  </si>
  <si>
    <t>ANDRES TORRES</t>
  </si>
  <si>
    <t>157.00</t>
  </si>
  <si>
    <t>EZEQUIEL TOSTO</t>
  </si>
  <si>
    <t>150.17</t>
  </si>
  <si>
    <t>BENJAMIN BUSTAMANTE</t>
  </si>
  <si>
    <t>135.50</t>
  </si>
  <si>
    <t>DOBLES FEMENINO SUB 21</t>
  </si>
  <si>
    <t>212.17</t>
  </si>
  <si>
    <t>172.33</t>
  </si>
  <si>
    <t>192.25</t>
  </si>
  <si>
    <t>184.33</t>
  </si>
  <si>
    <t>178.33</t>
  </si>
  <si>
    <t>169.33</t>
  </si>
  <si>
    <t>174.83</t>
  </si>
  <si>
    <t>155.67</t>
  </si>
  <si>
    <t>166.08</t>
  </si>
  <si>
    <t>165.00</t>
  </si>
  <si>
    <t>149.67</t>
  </si>
  <si>
    <t>157.33</t>
  </si>
  <si>
    <t>164.00</t>
  </si>
  <si>
    <t>148.83</t>
  </si>
  <si>
    <t>156.42</t>
  </si>
  <si>
    <t>DOBLES MASCULINO SUB 21</t>
  </si>
  <si>
    <t>212.67</t>
  </si>
  <si>
    <t>210.33</t>
  </si>
  <si>
    <t>GUATEMALA</t>
  </si>
  <si>
    <t>211.50</t>
  </si>
  <si>
    <t>217.50</t>
  </si>
  <si>
    <t>189.00</t>
  </si>
  <si>
    <t>203.25</t>
  </si>
  <si>
    <t>205.50</t>
  </si>
  <si>
    <t>201.67</t>
  </si>
  <si>
    <t>194.17</t>
  </si>
  <si>
    <t>197.67</t>
  </si>
  <si>
    <t>170.67</t>
  </si>
  <si>
    <t>218.83</t>
  </si>
  <si>
    <t>194.75</t>
  </si>
  <si>
    <t>206.67</t>
  </si>
  <si>
    <t>173.17</t>
  </si>
  <si>
    <t>189.92</t>
  </si>
  <si>
    <t>179.50</t>
  </si>
  <si>
    <t>187.17</t>
  </si>
  <si>
    <t>189.17</t>
  </si>
  <si>
    <t>182.17</t>
  </si>
  <si>
    <t>185.67</t>
  </si>
  <si>
    <t>186.33</t>
  </si>
  <si>
    <t>131.00</t>
  </si>
  <si>
    <t>158.67</t>
  </si>
  <si>
    <t>TRIOS FEMENINO SUB 21</t>
  </si>
  <si>
    <t>209.50</t>
  </si>
  <si>
    <t>190.17</t>
  </si>
  <si>
    <t>216.00</t>
  </si>
  <si>
    <t>205.22</t>
  </si>
  <si>
    <t>159.33</t>
  </si>
  <si>
    <t>166.00</t>
  </si>
  <si>
    <t>171.44</t>
  </si>
  <si>
    <t>171.83</t>
  </si>
  <si>
    <t>156.67</t>
  </si>
  <si>
    <t>142.50</t>
  </si>
  <si>
    <t>TRIOS MASCULINO SUB 21</t>
  </si>
  <si>
    <t>200.67</t>
  </si>
  <si>
    <t>184.17</t>
  </si>
  <si>
    <t>199.94</t>
  </si>
  <si>
    <t>178.50</t>
  </si>
  <si>
    <t>193.67</t>
  </si>
  <si>
    <t>191.72</t>
  </si>
  <si>
    <t>176.17</t>
  </si>
  <si>
    <t>199.33</t>
  </si>
  <si>
    <t>188.67</t>
  </si>
  <si>
    <t>188.06</t>
  </si>
  <si>
    <t>180.83</t>
  </si>
  <si>
    <t>193.50</t>
  </si>
  <si>
    <t>179.17</t>
  </si>
  <si>
    <t>184.50</t>
  </si>
  <si>
    <t>150.83</t>
  </si>
  <si>
    <t>159.50</t>
  </si>
  <si>
    <t>190.50</t>
  </si>
  <si>
    <t>179.00</t>
  </si>
  <si>
    <t>EQUIPOS FEMENINO SUB 21</t>
  </si>
  <si>
    <t>200.33</t>
  </si>
  <si>
    <t>199.00</t>
  </si>
  <si>
    <t>177.00</t>
  </si>
  <si>
    <t>207.83</t>
  </si>
  <si>
    <t>196.04</t>
  </si>
  <si>
    <t>184.83</t>
  </si>
  <si>
    <t>166.17</t>
  </si>
  <si>
    <t>164.83</t>
  </si>
  <si>
    <t>171.63</t>
  </si>
  <si>
    <t>168.50</t>
  </si>
  <si>
    <t>165.83</t>
  </si>
  <si>
    <t>153.50</t>
  </si>
  <si>
    <t>158.00</t>
  </si>
  <si>
    <t>EQUIPOS MASCULINO SUB 21</t>
  </si>
  <si>
    <t>196.17</t>
  </si>
  <si>
    <t>200.17</t>
  </si>
  <si>
    <t>191.33</t>
  </si>
  <si>
    <t>205.17</t>
  </si>
  <si>
    <t>198.21</t>
  </si>
  <si>
    <t>207.67</t>
  </si>
  <si>
    <t>183.17</t>
  </si>
  <si>
    <t>198.83</t>
  </si>
  <si>
    <t>193.46</t>
  </si>
  <si>
    <t>185.50</t>
  </si>
  <si>
    <t>167.00</t>
  </si>
  <si>
    <t>199.17</t>
  </si>
  <si>
    <t>172.17</t>
  </si>
  <si>
    <t>180.96</t>
  </si>
  <si>
    <t>182.00</t>
  </si>
  <si>
    <t>199.67</t>
  </si>
  <si>
    <t>141.67</t>
  </si>
  <si>
    <t>188.33</t>
  </si>
  <si>
    <t>177.92</t>
  </si>
  <si>
    <t>225.00</t>
  </si>
  <si>
    <t>209.00</t>
  </si>
  <si>
    <t>TODO EVENTO MASCULINO SUB 21</t>
  </si>
  <si>
    <t>SENCILLOS</t>
  </si>
  <si>
    <t>DOBLES</t>
  </si>
  <si>
    <t>TRIOS</t>
  </si>
  <si>
    <t>EQUIPOS</t>
  </si>
  <si>
    <t>TOTAL</t>
  </si>
  <si>
    <t>PROM.</t>
  </si>
  <si>
    <t>212.63</t>
  </si>
  <si>
    <t>204.38</t>
  </si>
  <si>
    <t>202.25</t>
  </si>
  <si>
    <t>200.92</t>
  </si>
  <si>
    <t>198.96</t>
  </si>
  <si>
    <t>198.08</t>
  </si>
  <si>
    <t>197.33</t>
  </si>
  <si>
    <t>195.50</t>
  </si>
  <si>
    <t>193.79</t>
  </si>
  <si>
    <t>191.96</t>
  </si>
  <si>
    <t>189.71</t>
  </si>
  <si>
    <t>187.08</t>
  </si>
  <si>
    <t>186.42</t>
  </si>
  <si>
    <t>181.42</t>
  </si>
  <si>
    <t>174.29</t>
  </si>
  <si>
    <t>139.75</t>
  </si>
  <si>
    <t>TODO EVENTO FEMENINO SUB 21</t>
  </si>
  <si>
    <t>208.83</t>
  </si>
  <si>
    <t>196.75</t>
  </si>
  <si>
    <t>188.08</t>
  </si>
  <si>
    <t>178.13</t>
  </si>
  <si>
    <t>176.83</t>
  </si>
  <si>
    <t>171.08</t>
  </si>
  <si>
    <t>167.17</t>
  </si>
  <si>
    <t>165.13</t>
  </si>
  <si>
    <t>150.96</t>
  </si>
  <si>
    <t>148.25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</si>
</sst>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3" fillId="34" borderId="10" xfId="0" applyFont="1" applyFill="1" applyBorder="1" applyAlignment="1">
      <alignment wrapText="1"/>
    </xf>
    <xf numFmtId="0" fontId="13" fillId="34" borderId="10" xfId="0" applyFont="1" applyFill="1" applyBorder="1" applyAlignment="1">
      <alignment horizontal="center" wrapText="1"/>
    </xf>
    <xf numFmtId="0" fontId="13" fillId="35" borderId="10" xfId="0" applyFont="1" applyFill="1" applyBorder="1" applyAlignment="1">
      <alignment wrapText="1"/>
    </xf>
    <xf numFmtId="0" fontId="13" fillId="35" borderId="10" xfId="0" applyFont="1" applyFill="1" applyBorder="1" applyAlignment="1">
      <alignment horizontal="center" wrapText="1"/>
    </xf>
    <xf numFmtId="0" fontId="19" fillId="0" borderId="0" xfId="0" applyFont="1"/>
    <xf numFmtId="0" fontId="16" fillId="36" borderId="10" xfId="0" applyFont="1" applyFill="1" applyBorder="1" applyAlignment="1">
      <alignment horizontal="left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10" xfId="0" applyFont="1" applyFill="1" applyBorder="1" applyAlignment="1">
      <alignment wrapText="1"/>
    </xf>
    <xf numFmtId="0" fontId="16" fillId="0" borderId="10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2" fontId="16" fillId="33" borderId="10" xfId="0" applyNumberFormat="1" applyFont="1" applyFill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wrapText="1"/>
    </xf>
    <xf numFmtId="2" fontId="13" fillId="34" borderId="10" xfId="0" applyNumberFormat="1" applyFont="1" applyFill="1" applyBorder="1" applyAlignment="1">
      <alignment horizontal="center" wrapText="1"/>
    </xf>
    <xf numFmtId="2" fontId="16" fillId="0" borderId="10" xfId="0" applyNumberFormat="1" applyFont="1" applyFill="1" applyBorder="1" applyAlignment="1">
      <alignment horizontal="center" wrapText="1"/>
    </xf>
    <xf numFmtId="2" fontId="16" fillId="0" borderId="0" xfId="0" applyNumberFormat="1" applyFont="1" applyAlignment="1">
      <alignment horizontal="center"/>
    </xf>
    <xf numFmtId="0" fontId="17" fillId="35" borderId="10" xfId="0" applyFont="1" applyFill="1" applyBorder="1"/>
    <xf numFmtId="2" fontId="13" fillId="35" borderId="10" xfId="0" applyNumberFormat="1" applyFont="1" applyFill="1" applyBorder="1" applyAlignment="1">
      <alignment horizontal="center"/>
    </xf>
    <xf numFmtId="0" fontId="16" fillId="33" borderId="10" xfId="0" applyFont="1" applyFill="1" applyBorder="1"/>
    <xf numFmtId="2" fontId="16" fillId="33" borderId="10" xfId="0" applyNumberFormat="1" applyFont="1" applyFill="1" applyBorder="1" applyAlignment="1">
      <alignment horizontal="center"/>
    </xf>
    <xf numFmtId="0" fontId="17" fillId="35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workbookViewId="0">
      <selection activeCell="C7" sqref="C7"/>
    </sheetView>
  </sheetViews>
  <sheetFormatPr baseColWidth="10" defaultRowHeight="15.75" x14ac:dyDescent="0.25"/>
  <cols>
    <col min="1" max="1" width="3.5703125" style="5" customWidth="1"/>
    <col min="2" max="2" width="20.28515625" bestFit="1" customWidth="1"/>
    <col min="3" max="3" width="11.42578125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1" x14ac:dyDescent="0.3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3"/>
    </row>
    <row r="4" spans="1:11" x14ac:dyDescent="0.25">
      <c r="A4" s="4"/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1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" customFormat="1" x14ac:dyDescent="0.25">
      <c r="A6" s="3">
        <v>1</v>
      </c>
      <c r="B6" s="12" t="s">
        <v>12</v>
      </c>
      <c r="C6" s="12" t="s">
        <v>13</v>
      </c>
      <c r="D6" s="13">
        <v>279</v>
      </c>
      <c r="E6" s="13">
        <v>186</v>
      </c>
      <c r="F6" s="13">
        <v>214</v>
      </c>
      <c r="G6" s="13">
        <v>225</v>
      </c>
      <c r="H6" s="13">
        <v>172</v>
      </c>
      <c r="I6" s="13">
        <v>204</v>
      </c>
      <c r="J6" s="13">
        <v>1280</v>
      </c>
      <c r="K6" s="13" t="s">
        <v>14</v>
      </c>
    </row>
    <row r="7" spans="1:11" s="1" customFormat="1" x14ac:dyDescent="0.25">
      <c r="A7" s="3">
        <v>2</v>
      </c>
      <c r="B7" s="8" t="s">
        <v>15</v>
      </c>
      <c r="C7" s="8" t="s">
        <v>13</v>
      </c>
      <c r="D7" s="9">
        <v>223</v>
      </c>
      <c r="E7" s="9">
        <v>221</v>
      </c>
      <c r="F7" s="9">
        <v>162</v>
      </c>
      <c r="G7" s="9">
        <v>159</v>
      </c>
      <c r="H7" s="9">
        <v>202</v>
      </c>
      <c r="I7" s="9">
        <v>178</v>
      </c>
      <c r="J7" s="9">
        <v>1145</v>
      </c>
      <c r="K7" s="9" t="s">
        <v>16</v>
      </c>
    </row>
    <row r="8" spans="1:11" s="1" customFormat="1" x14ac:dyDescent="0.25">
      <c r="A8" s="3">
        <v>3</v>
      </c>
      <c r="B8" s="14" t="s">
        <v>17</v>
      </c>
      <c r="C8" s="14" t="s">
        <v>13</v>
      </c>
      <c r="D8" s="15">
        <v>174</v>
      </c>
      <c r="E8" s="15">
        <v>141</v>
      </c>
      <c r="F8" s="15">
        <v>157</v>
      </c>
      <c r="G8" s="15">
        <v>209</v>
      </c>
      <c r="H8" s="15">
        <v>201</v>
      </c>
      <c r="I8" s="15">
        <v>215</v>
      </c>
      <c r="J8" s="15">
        <v>1097</v>
      </c>
      <c r="K8" s="15" t="s">
        <v>18</v>
      </c>
    </row>
    <row r="9" spans="1:11" x14ac:dyDescent="0.25">
      <c r="A9" s="3">
        <v>4</v>
      </c>
      <c r="B9" s="10" t="s">
        <v>19</v>
      </c>
      <c r="C9" s="10" t="s">
        <v>20</v>
      </c>
      <c r="D9" s="11">
        <v>179</v>
      </c>
      <c r="E9" s="11">
        <v>160</v>
      </c>
      <c r="F9" s="11">
        <v>176</v>
      </c>
      <c r="G9" s="11">
        <v>185</v>
      </c>
      <c r="H9" s="11">
        <v>199</v>
      </c>
      <c r="I9" s="11">
        <v>168</v>
      </c>
      <c r="J9" s="11">
        <v>1067</v>
      </c>
      <c r="K9" s="11" t="s">
        <v>21</v>
      </c>
    </row>
    <row r="10" spans="1:11" x14ac:dyDescent="0.25">
      <c r="A10" s="3">
        <v>5</v>
      </c>
      <c r="B10" s="10" t="s">
        <v>22</v>
      </c>
      <c r="C10" s="10" t="s">
        <v>13</v>
      </c>
      <c r="D10" s="11">
        <v>147</v>
      </c>
      <c r="E10" s="11">
        <v>176</v>
      </c>
      <c r="F10" s="11">
        <v>136</v>
      </c>
      <c r="G10" s="11">
        <v>204</v>
      </c>
      <c r="H10" s="11">
        <v>184</v>
      </c>
      <c r="I10" s="11">
        <v>195</v>
      </c>
      <c r="J10" s="11">
        <v>1042</v>
      </c>
      <c r="K10" s="11" t="s">
        <v>23</v>
      </c>
    </row>
    <row r="11" spans="1:11" x14ac:dyDescent="0.25">
      <c r="A11" s="3">
        <v>6</v>
      </c>
      <c r="B11" s="10" t="s">
        <v>24</v>
      </c>
      <c r="C11" s="10" t="s">
        <v>20</v>
      </c>
      <c r="D11" s="11">
        <v>214</v>
      </c>
      <c r="E11" s="11">
        <v>142</v>
      </c>
      <c r="F11" s="11">
        <v>172</v>
      </c>
      <c r="G11" s="11">
        <v>164</v>
      </c>
      <c r="H11" s="11">
        <v>165</v>
      </c>
      <c r="I11" s="11">
        <v>166</v>
      </c>
      <c r="J11" s="11">
        <v>1023</v>
      </c>
      <c r="K11" s="11" t="s">
        <v>25</v>
      </c>
    </row>
    <row r="12" spans="1:11" x14ac:dyDescent="0.25">
      <c r="A12" s="3">
        <v>7</v>
      </c>
      <c r="B12" s="10" t="s">
        <v>26</v>
      </c>
      <c r="C12" s="10" t="s">
        <v>20</v>
      </c>
      <c r="D12" s="11">
        <v>173</v>
      </c>
      <c r="E12" s="11">
        <v>184</v>
      </c>
      <c r="F12" s="11">
        <v>136</v>
      </c>
      <c r="G12" s="11">
        <v>162</v>
      </c>
      <c r="H12" s="11">
        <v>180</v>
      </c>
      <c r="I12" s="11">
        <v>180</v>
      </c>
      <c r="J12" s="11">
        <v>1015</v>
      </c>
      <c r="K12" s="11" t="s">
        <v>27</v>
      </c>
    </row>
    <row r="13" spans="1:11" x14ac:dyDescent="0.25">
      <c r="A13" s="3">
        <v>8</v>
      </c>
      <c r="B13" s="10" t="s">
        <v>28</v>
      </c>
      <c r="C13" s="10" t="s">
        <v>20</v>
      </c>
      <c r="D13" s="11">
        <v>157</v>
      </c>
      <c r="E13" s="11">
        <v>167</v>
      </c>
      <c r="F13" s="11">
        <v>192</v>
      </c>
      <c r="G13" s="11">
        <v>191</v>
      </c>
      <c r="H13" s="11">
        <v>145</v>
      </c>
      <c r="I13" s="11">
        <v>155</v>
      </c>
      <c r="J13" s="11">
        <v>1007</v>
      </c>
      <c r="K13" s="11" t="s">
        <v>29</v>
      </c>
    </row>
    <row r="14" spans="1:11" x14ac:dyDescent="0.25">
      <c r="A14" s="3">
        <v>9</v>
      </c>
      <c r="B14" s="10" t="s">
        <v>30</v>
      </c>
      <c r="C14" s="10" t="s">
        <v>31</v>
      </c>
      <c r="D14" s="11">
        <v>187</v>
      </c>
      <c r="E14" s="11">
        <v>140</v>
      </c>
      <c r="F14" s="11">
        <v>139</v>
      </c>
      <c r="G14" s="11">
        <v>214</v>
      </c>
      <c r="H14" s="11">
        <v>156</v>
      </c>
      <c r="I14" s="11">
        <v>145</v>
      </c>
      <c r="J14" s="11">
        <v>981</v>
      </c>
      <c r="K14" s="11" t="s">
        <v>32</v>
      </c>
    </row>
    <row r="15" spans="1:11" x14ac:dyDescent="0.25">
      <c r="A15" s="3">
        <v>10</v>
      </c>
      <c r="B15" s="10" t="s">
        <v>33</v>
      </c>
      <c r="C15" s="10" t="s">
        <v>34</v>
      </c>
      <c r="D15" s="11">
        <v>124</v>
      </c>
      <c r="E15" s="11">
        <v>171</v>
      </c>
      <c r="F15" s="11">
        <v>155</v>
      </c>
      <c r="G15" s="11">
        <v>191</v>
      </c>
      <c r="H15" s="11">
        <v>154</v>
      </c>
      <c r="I15" s="11">
        <v>151</v>
      </c>
      <c r="J15" s="11">
        <v>946</v>
      </c>
      <c r="K15" s="11" t="s">
        <v>35</v>
      </c>
    </row>
    <row r="16" spans="1:11" x14ac:dyDescent="0.25">
      <c r="A16" s="3">
        <v>11</v>
      </c>
      <c r="B16" s="10" t="s">
        <v>36</v>
      </c>
      <c r="C16" s="10" t="s">
        <v>34</v>
      </c>
      <c r="D16" s="11">
        <v>152</v>
      </c>
      <c r="E16" s="11">
        <v>136</v>
      </c>
      <c r="F16" s="11">
        <v>110</v>
      </c>
      <c r="G16" s="11">
        <v>151</v>
      </c>
      <c r="H16" s="11">
        <v>147</v>
      </c>
      <c r="I16" s="11">
        <v>168</v>
      </c>
      <c r="J16" s="11">
        <v>864</v>
      </c>
      <c r="K16" s="11" t="s">
        <v>37</v>
      </c>
    </row>
    <row r="17" spans="1:11" x14ac:dyDescent="0.25">
      <c r="A17" s="3">
        <v>12</v>
      </c>
      <c r="B17" s="10" t="s">
        <v>38</v>
      </c>
      <c r="C17" s="10" t="s">
        <v>31</v>
      </c>
      <c r="D17" s="11">
        <v>181</v>
      </c>
      <c r="E17" s="11">
        <v>134</v>
      </c>
      <c r="F17" s="11">
        <v>140</v>
      </c>
      <c r="G17" s="11">
        <v>145</v>
      </c>
      <c r="H17" s="11">
        <v>142</v>
      </c>
      <c r="I17" s="11">
        <v>120</v>
      </c>
      <c r="J17" s="11">
        <v>862</v>
      </c>
      <c r="K17" s="11" t="s">
        <v>39</v>
      </c>
    </row>
  </sheetData>
  <sheetProtection algorithmName="SHA-512" hashValue="9RE1LhlMUMRA07RDrKDE4c++xep0KUTGYyU0wmZQSb78p1+lcFlobwSNSPow6czzc6rn4CK/k4aIeYlhaIzbeQ==" saltValue="6wWGyt7Df1vHaALlc3ganA==" spinCount="100000" sheet="1" objects="1" scenarios="1"/>
  <mergeCells count="3">
    <mergeCell ref="A1:K1"/>
    <mergeCell ref="A2:K2"/>
    <mergeCell ref="A5:K5"/>
  </mergeCells>
  <pageMargins left="0.75" right="0.75" top="1" bottom="1" header="0.5" footer="0.5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3178-F27E-490F-B850-BD161FB5C0A9}">
  <dimension ref="A1:I23"/>
  <sheetViews>
    <sheetView workbookViewId="0">
      <selection activeCell="L10" sqref="L10"/>
    </sheetView>
  </sheetViews>
  <sheetFormatPr baseColWidth="10" defaultRowHeight="15.75" x14ac:dyDescent="0.25"/>
  <cols>
    <col min="1" max="1" width="4.85546875" style="5" customWidth="1"/>
    <col min="2" max="2" width="23.140625" bestFit="1" customWidth="1"/>
    <col min="3" max="3" width="12.42578125" bestFit="1" customWidth="1"/>
    <col min="4" max="4" width="10.28515625" bestFit="1" customWidth="1"/>
    <col min="5" max="5" width="7.7109375" bestFit="1" customWidth="1"/>
    <col min="6" max="6" width="6.140625" bestFit="1" customWidth="1"/>
    <col min="7" max="7" width="9" bestFit="1" customWidth="1"/>
    <col min="8" max="8" width="6.5703125" bestFit="1" customWidth="1"/>
    <col min="9" max="9" width="7.140625" bestFit="1" customWidth="1"/>
  </cols>
  <sheetData>
    <row r="1" spans="1:9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" x14ac:dyDescent="0.35">
      <c r="A2" s="19" t="s">
        <v>184</v>
      </c>
      <c r="B2" s="20"/>
      <c r="C2" s="20"/>
      <c r="D2" s="20"/>
      <c r="E2" s="20"/>
      <c r="F2" s="20"/>
      <c r="G2" s="20"/>
      <c r="H2" s="20"/>
      <c r="I2" s="20"/>
    </row>
    <row r="3" spans="1:9" ht="15" x14ac:dyDescent="0.25">
      <c r="A3" s="22"/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4"/>
      <c r="B4" s="17" t="s">
        <v>2</v>
      </c>
      <c r="C4" s="17" t="s">
        <v>3</v>
      </c>
      <c r="D4" s="18" t="s">
        <v>185</v>
      </c>
      <c r="E4" s="18" t="s">
        <v>186</v>
      </c>
      <c r="F4" s="18" t="s">
        <v>187</v>
      </c>
      <c r="G4" s="18" t="s">
        <v>188</v>
      </c>
      <c r="H4" s="18" t="s">
        <v>189</v>
      </c>
      <c r="I4" s="18" t="s">
        <v>190</v>
      </c>
    </row>
    <row r="5" spans="1:9" ht="15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s="1" customFormat="1" x14ac:dyDescent="0.25">
      <c r="A6" s="3">
        <v>1</v>
      </c>
      <c r="B6" s="12" t="s">
        <v>59</v>
      </c>
      <c r="C6" s="12" t="s">
        <v>95</v>
      </c>
      <c r="D6" s="13">
        <v>1187</v>
      </c>
      <c r="E6" s="13">
        <v>1276</v>
      </c>
      <c r="F6" s="13">
        <v>1290</v>
      </c>
      <c r="G6" s="13">
        <v>1350</v>
      </c>
      <c r="H6" s="13">
        <v>5103</v>
      </c>
      <c r="I6" s="13" t="s">
        <v>191</v>
      </c>
    </row>
    <row r="7" spans="1:9" s="1" customFormat="1" x14ac:dyDescent="0.25">
      <c r="A7" s="3">
        <v>2</v>
      </c>
      <c r="B7" s="8" t="s">
        <v>53</v>
      </c>
      <c r="C7" s="8" t="s">
        <v>34</v>
      </c>
      <c r="D7" s="9">
        <v>1213</v>
      </c>
      <c r="E7" s="9">
        <v>1207</v>
      </c>
      <c r="F7" s="9">
        <v>1290</v>
      </c>
      <c r="G7" s="9">
        <v>1195</v>
      </c>
      <c r="H7" s="9">
        <v>4905</v>
      </c>
      <c r="I7" s="9" t="s">
        <v>192</v>
      </c>
    </row>
    <row r="8" spans="1:9" s="1" customFormat="1" x14ac:dyDescent="0.25">
      <c r="A8" s="3">
        <v>3</v>
      </c>
      <c r="B8" s="14" t="s">
        <v>43</v>
      </c>
      <c r="C8" s="14" t="s">
        <v>13</v>
      </c>
      <c r="D8" s="15">
        <v>1290</v>
      </c>
      <c r="E8" s="15">
        <v>1233</v>
      </c>
      <c r="F8" s="15">
        <v>1085</v>
      </c>
      <c r="G8" s="15">
        <v>1246</v>
      </c>
      <c r="H8" s="15">
        <v>4854</v>
      </c>
      <c r="I8" s="15" t="s">
        <v>193</v>
      </c>
    </row>
    <row r="9" spans="1:9" x14ac:dyDescent="0.25">
      <c r="A9" s="3">
        <v>4</v>
      </c>
      <c r="B9" s="10" t="s">
        <v>47</v>
      </c>
      <c r="C9" s="10" t="s">
        <v>95</v>
      </c>
      <c r="D9" s="11">
        <v>1232</v>
      </c>
      <c r="E9" s="11">
        <v>1262</v>
      </c>
      <c r="F9" s="11">
        <v>1074</v>
      </c>
      <c r="G9" s="11">
        <v>1254</v>
      </c>
      <c r="H9" s="11">
        <v>4822</v>
      </c>
      <c r="I9" s="11" t="s">
        <v>194</v>
      </c>
    </row>
    <row r="10" spans="1:9" x14ac:dyDescent="0.25">
      <c r="A10" s="3">
        <v>5</v>
      </c>
      <c r="B10" s="10" t="s">
        <v>41</v>
      </c>
      <c r="C10" s="10" t="s">
        <v>13</v>
      </c>
      <c r="D10" s="11">
        <v>1322</v>
      </c>
      <c r="E10" s="11">
        <v>1187</v>
      </c>
      <c r="F10" s="11">
        <v>1161</v>
      </c>
      <c r="G10" s="11">
        <v>1105</v>
      </c>
      <c r="H10" s="11">
        <v>4775</v>
      </c>
      <c r="I10" s="11" t="s">
        <v>195</v>
      </c>
    </row>
    <row r="11" spans="1:9" x14ac:dyDescent="0.25">
      <c r="A11" s="3">
        <v>6</v>
      </c>
      <c r="B11" s="10" t="s">
        <v>57</v>
      </c>
      <c r="C11" s="10" t="s">
        <v>20</v>
      </c>
      <c r="D11" s="11">
        <v>1207</v>
      </c>
      <c r="E11" s="11">
        <v>1240</v>
      </c>
      <c r="F11" s="11">
        <v>1162</v>
      </c>
      <c r="G11" s="11">
        <v>1148</v>
      </c>
      <c r="H11" s="11">
        <v>4757</v>
      </c>
      <c r="I11" s="11" t="s">
        <v>167</v>
      </c>
    </row>
    <row r="12" spans="1:9" x14ac:dyDescent="0.25">
      <c r="A12" s="3">
        <v>7</v>
      </c>
      <c r="B12" s="10" t="s">
        <v>49</v>
      </c>
      <c r="C12" s="10" t="s">
        <v>20</v>
      </c>
      <c r="D12" s="11">
        <v>1224</v>
      </c>
      <c r="E12" s="11">
        <v>1135</v>
      </c>
      <c r="F12" s="11">
        <v>1218</v>
      </c>
      <c r="G12" s="11">
        <v>1177</v>
      </c>
      <c r="H12" s="11">
        <v>4754</v>
      </c>
      <c r="I12" s="11" t="s">
        <v>196</v>
      </c>
    </row>
    <row r="13" spans="1:9" x14ac:dyDescent="0.25">
      <c r="A13" s="3">
        <v>8</v>
      </c>
      <c r="B13" s="10" t="s">
        <v>63</v>
      </c>
      <c r="C13" s="10" t="s">
        <v>13</v>
      </c>
      <c r="D13" s="11">
        <v>1155</v>
      </c>
      <c r="E13" s="11">
        <v>1313</v>
      </c>
      <c r="F13" s="11">
        <v>1075</v>
      </c>
      <c r="G13" s="11">
        <v>1193</v>
      </c>
      <c r="H13" s="11">
        <v>4736</v>
      </c>
      <c r="I13" s="11" t="s">
        <v>197</v>
      </c>
    </row>
    <row r="14" spans="1:9" x14ac:dyDescent="0.25">
      <c r="A14" s="3">
        <v>9</v>
      </c>
      <c r="B14" s="10" t="s">
        <v>51</v>
      </c>
      <c r="C14" s="10" t="s">
        <v>20</v>
      </c>
      <c r="D14" s="11">
        <v>1218</v>
      </c>
      <c r="E14" s="11">
        <v>1039</v>
      </c>
      <c r="F14" s="11">
        <v>1204</v>
      </c>
      <c r="G14" s="11">
        <v>1231</v>
      </c>
      <c r="H14" s="11">
        <v>4692</v>
      </c>
      <c r="I14" s="11" t="s">
        <v>198</v>
      </c>
    </row>
    <row r="15" spans="1:9" x14ac:dyDescent="0.25">
      <c r="A15" s="3">
        <v>10</v>
      </c>
      <c r="B15" s="10" t="s">
        <v>61</v>
      </c>
      <c r="C15" s="10" t="s">
        <v>34</v>
      </c>
      <c r="D15" s="11">
        <v>1169</v>
      </c>
      <c r="E15" s="11">
        <v>1165</v>
      </c>
      <c r="F15" s="11">
        <v>1204</v>
      </c>
      <c r="G15" s="11">
        <v>1113</v>
      </c>
      <c r="H15" s="11">
        <v>4651</v>
      </c>
      <c r="I15" s="11" t="s">
        <v>199</v>
      </c>
    </row>
    <row r="16" spans="1:9" x14ac:dyDescent="0.25">
      <c r="A16" s="3">
        <v>11</v>
      </c>
      <c r="B16" s="10" t="s">
        <v>45</v>
      </c>
      <c r="C16" s="10" t="s">
        <v>20</v>
      </c>
      <c r="D16" s="11">
        <v>1242</v>
      </c>
      <c r="E16" s="11">
        <v>1093</v>
      </c>
      <c r="F16" s="11">
        <v>1071</v>
      </c>
      <c r="G16" s="11">
        <v>1201</v>
      </c>
      <c r="H16" s="11">
        <v>4607</v>
      </c>
      <c r="I16" s="11" t="s">
        <v>200</v>
      </c>
    </row>
    <row r="17" spans="1:9" x14ac:dyDescent="0.25">
      <c r="A17" s="3">
        <v>12</v>
      </c>
      <c r="B17" s="10" t="s">
        <v>65</v>
      </c>
      <c r="C17" s="10" t="s">
        <v>31</v>
      </c>
      <c r="D17" s="11">
        <v>1082</v>
      </c>
      <c r="E17" s="11">
        <v>1077</v>
      </c>
      <c r="F17" s="11">
        <v>1196</v>
      </c>
      <c r="G17" s="11">
        <v>1198</v>
      </c>
      <c r="H17" s="11">
        <v>4553</v>
      </c>
      <c r="I17" s="11" t="s">
        <v>201</v>
      </c>
    </row>
    <row r="18" spans="1:9" x14ac:dyDescent="0.25">
      <c r="A18" s="3">
        <v>13</v>
      </c>
      <c r="B18" s="10" t="s">
        <v>67</v>
      </c>
      <c r="C18" s="10" t="s">
        <v>31</v>
      </c>
      <c r="D18" s="11">
        <v>1059</v>
      </c>
      <c r="E18" s="11">
        <v>1169</v>
      </c>
      <c r="F18" s="11">
        <v>1132</v>
      </c>
      <c r="G18" s="11">
        <v>1130</v>
      </c>
      <c r="H18" s="11">
        <v>4490</v>
      </c>
      <c r="I18" s="11" t="s">
        <v>202</v>
      </c>
    </row>
    <row r="19" spans="1:9" x14ac:dyDescent="0.25">
      <c r="A19" s="3">
        <v>14</v>
      </c>
      <c r="B19" s="10" t="s">
        <v>55</v>
      </c>
      <c r="C19" s="10" t="s">
        <v>13</v>
      </c>
      <c r="D19" s="11">
        <v>1208</v>
      </c>
      <c r="E19" s="11">
        <v>1024</v>
      </c>
      <c r="F19" s="11">
        <v>1143</v>
      </c>
      <c r="G19" s="11">
        <v>1099</v>
      </c>
      <c r="H19" s="11">
        <v>4474</v>
      </c>
      <c r="I19" s="11" t="s">
        <v>203</v>
      </c>
    </row>
    <row r="20" spans="1:9" x14ac:dyDescent="0.25">
      <c r="A20" s="3">
        <v>15</v>
      </c>
      <c r="B20" s="10" t="s">
        <v>70</v>
      </c>
      <c r="C20" s="10" t="s">
        <v>34</v>
      </c>
      <c r="D20" s="11">
        <v>942</v>
      </c>
      <c r="E20" s="11">
        <v>1305</v>
      </c>
      <c r="F20" s="11">
        <v>1105</v>
      </c>
      <c r="G20" s="11">
        <v>1002</v>
      </c>
      <c r="H20" s="11">
        <v>4354</v>
      </c>
      <c r="I20" s="11" t="s">
        <v>204</v>
      </c>
    </row>
    <row r="21" spans="1:9" x14ac:dyDescent="0.25">
      <c r="A21" s="3">
        <v>16</v>
      </c>
      <c r="B21" s="10" t="s">
        <v>69</v>
      </c>
      <c r="C21" s="10" t="s">
        <v>34</v>
      </c>
      <c r="D21" s="11">
        <v>1059</v>
      </c>
      <c r="E21" s="11">
        <v>1134</v>
      </c>
      <c r="F21" s="11">
        <v>957</v>
      </c>
      <c r="G21" s="11">
        <v>1033</v>
      </c>
      <c r="H21" s="11">
        <v>4183</v>
      </c>
      <c r="I21" s="11" t="s">
        <v>205</v>
      </c>
    </row>
    <row r="22" spans="1:9" x14ac:dyDescent="0.25">
      <c r="A22" s="3">
        <v>17</v>
      </c>
      <c r="B22" s="10" t="s">
        <v>72</v>
      </c>
      <c r="C22" s="10" t="s">
        <v>31</v>
      </c>
      <c r="D22" s="11">
        <v>901</v>
      </c>
      <c r="E22" s="11">
        <v>1118</v>
      </c>
      <c r="F22" s="11">
        <v>1057</v>
      </c>
      <c r="G22" s="11">
        <v>1092</v>
      </c>
      <c r="H22" s="11">
        <v>4168</v>
      </c>
      <c r="I22" s="11" t="s">
        <v>23</v>
      </c>
    </row>
    <row r="23" spans="1:9" x14ac:dyDescent="0.25">
      <c r="A23" s="3">
        <v>18</v>
      </c>
      <c r="B23" s="10" t="s">
        <v>74</v>
      </c>
      <c r="C23" s="10" t="s">
        <v>31</v>
      </c>
      <c r="D23" s="11">
        <v>813</v>
      </c>
      <c r="E23" s="11">
        <v>786</v>
      </c>
      <c r="F23" s="11">
        <v>905</v>
      </c>
      <c r="G23" s="11">
        <v>850</v>
      </c>
      <c r="H23" s="11">
        <v>3354</v>
      </c>
      <c r="I23" s="11" t="s">
        <v>206</v>
      </c>
    </row>
  </sheetData>
  <sheetProtection algorithmName="SHA-512" hashValue="m+MgXjvVxD47DlHlCaB6MHq2+3ABJTRz5w24NC4G2V5UZtH5gdu8kVrQczjMrVcePmsdqtGKmJyPEuZXOa8sOw==" saltValue="zk/hUP23rfUBpsk1ILkXh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>
      <selection activeCell="K8" sqref="K8"/>
    </sheetView>
  </sheetViews>
  <sheetFormatPr baseColWidth="10" defaultRowHeight="15.75" x14ac:dyDescent="0.25"/>
  <cols>
    <col min="1" max="1" width="4.42578125" style="5" customWidth="1"/>
    <col min="2" max="2" width="23.140625" bestFit="1" customWidth="1"/>
    <col min="3" max="3" width="12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1" x14ac:dyDescent="0.35">
      <c r="A2" s="19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3"/>
    </row>
    <row r="4" spans="1:11" x14ac:dyDescent="0.25">
      <c r="A4" s="4"/>
      <c r="B4" s="17" t="s">
        <v>2</v>
      </c>
      <c r="C4" s="17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</row>
    <row r="5" spans="1:11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" customFormat="1" x14ac:dyDescent="0.25">
      <c r="A6" s="3">
        <v>1</v>
      </c>
      <c r="B6" s="12" t="s">
        <v>41</v>
      </c>
      <c r="C6" s="12" t="s">
        <v>13</v>
      </c>
      <c r="D6" s="13">
        <v>192</v>
      </c>
      <c r="E6" s="13">
        <v>225</v>
      </c>
      <c r="F6" s="13">
        <v>212</v>
      </c>
      <c r="G6" s="13">
        <v>223</v>
      </c>
      <c r="H6" s="13">
        <v>249</v>
      </c>
      <c r="I6" s="13">
        <v>221</v>
      </c>
      <c r="J6" s="13">
        <v>1322</v>
      </c>
      <c r="K6" s="13" t="s">
        <v>42</v>
      </c>
    </row>
    <row r="7" spans="1:11" s="1" customFormat="1" x14ac:dyDescent="0.25">
      <c r="A7" s="3">
        <v>2</v>
      </c>
      <c r="B7" s="8" t="s">
        <v>43</v>
      </c>
      <c r="C7" s="8" t="s">
        <v>13</v>
      </c>
      <c r="D7" s="9">
        <v>198</v>
      </c>
      <c r="E7" s="9">
        <v>204</v>
      </c>
      <c r="F7" s="9">
        <v>193</v>
      </c>
      <c r="G7" s="9">
        <v>210</v>
      </c>
      <c r="H7" s="9">
        <v>234</v>
      </c>
      <c r="I7" s="9">
        <v>251</v>
      </c>
      <c r="J7" s="9">
        <v>1290</v>
      </c>
      <c r="K7" s="9" t="s">
        <v>44</v>
      </c>
    </row>
    <row r="8" spans="1:11" s="1" customFormat="1" x14ac:dyDescent="0.25">
      <c r="A8" s="3">
        <v>3</v>
      </c>
      <c r="B8" s="14" t="s">
        <v>45</v>
      </c>
      <c r="C8" s="14" t="s">
        <v>20</v>
      </c>
      <c r="D8" s="15">
        <v>212</v>
      </c>
      <c r="E8" s="15">
        <v>246</v>
      </c>
      <c r="F8" s="15">
        <v>173</v>
      </c>
      <c r="G8" s="15">
        <v>194</v>
      </c>
      <c r="H8" s="15">
        <v>206</v>
      </c>
      <c r="I8" s="15">
        <v>211</v>
      </c>
      <c r="J8" s="15">
        <v>1242</v>
      </c>
      <c r="K8" s="15" t="s">
        <v>46</v>
      </c>
    </row>
    <row r="9" spans="1:11" x14ac:dyDescent="0.25">
      <c r="A9" s="3">
        <v>4</v>
      </c>
      <c r="B9" s="10" t="s">
        <v>47</v>
      </c>
      <c r="C9" s="10" t="s">
        <v>95</v>
      </c>
      <c r="D9" s="11">
        <v>217</v>
      </c>
      <c r="E9" s="11">
        <v>246</v>
      </c>
      <c r="F9" s="11">
        <v>189</v>
      </c>
      <c r="G9" s="11">
        <v>162</v>
      </c>
      <c r="H9" s="11">
        <v>188</v>
      </c>
      <c r="I9" s="11">
        <v>230</v>
      </c>
      <c r="J9" s="11">
        <v>1232</v>
      </c>
      <c r="K9" s="11" t="s">
        <v>48</v>
      </c>
    </row>
    <row r="10" spans="1:11" x14ac:dyDescent="0.25">
      <c r="A10" s="3">
        <v>5</v>
      </c>
      <c r="B10" s="10" t="s">
        <v>49</v>
      </c>
      <c r="C10" s="10" t="s">
        <v>20</v>
      </c>
      <c r="D10" s="11">
        <v>225</v>
      </c>
      <c r="E10" s="11">
        <v>247</v>
      </c>
      <c r="F10" s="11">
        <v>187</v>
      </c>
      <c r="G10" s="11">
        <v>194</v>
      </c>
      <c r="H10" s="11">
        <v>237</v>
      </c>
      <c r="I10" s="11">
        <v>134</v>
      </c>
      <c r="J10" s="11">
        <v>1224</v>
      </c>
      <c r="K10" s="11" t="s">
        <v>50</v>
      </c>
    </row>
    <row r="11" spans="1:11" x14ac:dyDescent="0.25">
      <c r="A11" s="3">
        <v>6</v>
      </c>
      <c r="B11" s="10" t="s">
        <v>51</v>
      </c>
      <c r="C11" s="10" t="s">
        <v>20</v>
      </c>
      <c r="D11" s="11">
        <v>199</v>
      </c>
      <c r="E11" s="11">
        <v>206</v>
      </c>
      <c r="F11" s="11">
        <v>166</v>
      </c>
      <c r="G11" s="11">
        <v>244</v>
      </c>
      <c r="H11" s="11">
        <v>183</v>
      </c>
      <c r="I11" s="11">
        <v>220</v>
      </c>
      <c r="J11" s="11">
        <v>1218</v>
      </c>
      <c r="K11" s="11" t="s">
        <v>52</v>
      </c>
    </row>
    <row r="12" spans="1:11" x14ac:dyDescent="0.25">
      <c r="A12" s="3">
        <v>7</v>
      </c>
      <c r="B12" s="10" t="s">
        <v>53</v>
      </c>
      <c r="C12" s="10" t="s">
        <v>34</v>
      </c>
      <c r="D12" s="11">
        <v>225</v>
      </c>
      <c r="E12" s="11">
        <v>207</v>
      </c>
      <c r="F12" s="11">
        <v>224</v>
      </c>
      <c r="G12" s="11">
        <v>169</v>
      </c>
      <c r="H12" s="11">
        <v>162</v>
      </c>
      <c r="I12" s="11">
        <v>226</v>
      </c>
      <c r="J12" s="11">
        <v>1213</v>
      </c>
      <c r="K12" s="11" t="s">
        <v>54</v>
      </c>
    </row>
    <row r="13" spans="1:11" x14ac:dyDescent="0.25">
      <c r="A13" s="3">
        <v>8</v>
      </c>
      <c r="B13" s="10" t="s">
        <v>55</v>
      </c>
      <c r="C13" s="10" t="s">
        <v>13</v>
      </c>
      <c r="D13" s="11">
        <v>277</v>
      </c>
      <c r="E13" s="11">
        <v>169</v>
      </c>
      <c r="F13" s="11">
        <v>162</v>
      </c>
      <c r="G13" s="11">
        <v>178</v>
      </c>
      <c r="H13" s="11">
        <v>204</v>
      </c>
      <c r="I13" s="11">
        <v>218</v>
      </c>
      <c r="J13" s="11">
        <v>1208</v>
      </c>
      <c r="K13" s="11" t="s">
        <v>56</v>
      </c>
    </row>
    <row r="14" spans="1:11" x14ac:dyDescent="0.25">
      <c r="A14" s="3">
        <v>9</v>
      </c>
      <c r="B14" s="10" t="s">
        <v>57</v>
      </c>
      <c r="C14" s="10" t="s">
        <v>20</v>
      </c>
      <c r="D14" s="11">
        <v>182</v>
      </c>
      <c r="E14" s="11">
        <v>188</v>
      </c>
      <c r="F14" s="11">
        <v>221</v>
      </c>
      <c r="G14" s="11">
        <v>265</v>
      </c>
      <c r="H14" s="11">
        <v>183</v>
      </c>
      <c r="I14" s="11">
        <v>168</v>
      </c>
      <c r="J14" s="11">
        <v>1207</v>
      </c>
      <c r="K14" s="11" t="s">
        <v>58</v>
      </c>
    </row>
    <row r="15" spans="1:11" x14ac:dyDescent="0.25">
      <c r="A15" s="3">
        <v>10</v>
      </c>
      <c r="B15" s="10" t="s">
        <v>59</v>
      </c>
      <c r="C15" s="10" t="s">
        <v>95</v>
      </c>
      <c r="D15" s="11">
        <v>218</v>
      </c>
      <c r="E15" s="11">
        <v>126</v>
      </c>
      <c r="F15" s="11">
        <v>212</v>
      </c>
      <c r="G15" s="11">
        <v>238</v>
      </c>
      <c r="H15" s="11">
        <v>179</v>
      </c>
      <c r="I15" s="11">
        <v>214</v>
      </c>
      <c r="J15" s="11">
        <v>1187</v>
      </c>
      <c r="K15" s="11" t="s">
        <v>60</v>
      </c>
    </row>
    <row r="16" spans="1:11" x14ac:dyDescent="0.25">
      <c r="A16" s="3">
        <v>11</v>
      </c>
      <c r="B16" s="10" t="s">
        <v>61</v>
      </c>
      <c r="C16" s="10" t="s">
        <v>34</v>
      </c>
      <c r="D16" s="11">
        <v>171</v>
      </c>
      <c r="E16" s="11">
        <v>192</v>
      </c>
      <c r="F16" s="11">
        <v>207</v>
      </c>
      <c r="G16" s="11">
        <v>189</v>
      </c>
      <c r="H16" s="11">
        <v>220</v>
      </c>
      <c r="I16" s="11">
        <v>190</v>
      </c>
      <c r="J16" s="11">
        <v>1169</v>
      </c>
      <c r="K16" s="11" t="s">
        <v>62</v>
      </c>
    </row>
    <row r="17" spans="1:11" x14ac:dyDescent="0.25">
      <c r="A17" s="3">
        <v>12</v>
      </c>
      <c r="B17" s="10" t="s">
        <v>63</v>
      </c>
      <c r="C17" s="10" t="s">
        <v>13</v>
      </c>
      <c r="D17" s="11">
        <v>182</v>
      </c>
      <c r="E17" s="11">
        <v>153</v>
      </c>
      <c r="F17" s="11">
        <v>218</v>
      </c>
      <c r="G17" s="11">
        <v>192</v>
      </c>
      <c r="H17" s="11">
        <v>233</v>
      </c>
      <c r="I17" s="11">
        <v>177</v>
      </c>
      <c r="J17" s="11">
        <v>1155</v>
      </c>
      <c r="K17" s="11" t="s">
        <v>64</v>
      </c>
    </row>
    <row r="18" spans="1:11" x14ac:dyDescent="0.25">
      <c r="A18" s="3">
        <v>13</v>
      </c>
      <c r="B18" s="10" t="s">
        <v>65</v>
      </c>
      <c r="C18" s="10" t="s">
        <v>31</v>
      </c>
      <c r="D18" s="11">
        <v>176</v>
      </c>
      <c r="E18" s="11">
        <v>173</v>
      </c>
      <c r="F18" s="11">
        <v>198</v>
      </c>
      <c r="G18" s="11">
        <v>168</v>
      </c>
      <c r="H18" s="11">
        <v>183</v>
      </c>
      <c r="I18" s="11">
        <v>184</v>
      </c>
      <c r="J18" s="11">
        <v>1082</v>
      </c>
      <c r="K18" s="11" t="s">
        <v>66</v>
      </c>
    </row>
    <row r="19" spans="1:11" x14ac:dyDescent="0.25">
      <c r="A19" s="3">
        <v>14</v>
      </c>
      <c r="B19" s="10" t="s">
        <v>67</v>
      </c>
      <c r="C19" s="10" t="s">
        <v>31</v>
      </c>
      <c r="D19" s="11">
        <v>141</v>
      </c>
      <c r="E19" s="11">
        <v>175</v>
      </c>
      <c r="F19" s="11">
        <v>215</v>
      </c>
      <c r="G19" s="11">
        <v>199</v>
      </c>
      <c r="H19" s="11">
        <v>180</v>
      </c>
      <c r="I19" s="11">
        <v>149</v>
      </c>
      <c r="J19" s="11">
        <v>1059</v>
      </c>
      <c r="K19" s="11" t="s">
        <v>68</v>
      </c>
    </row>
    <row r="20" spans="1:11" x14ac:dyDescent="0.25">
      <c r="A20" s="3">
        <v>15</v>
      </c>
      <c r="B20" s="10" t="s">
        <v>69</v>
      </c>
      <c r="C20" s="10" t="s">
        <v>34</v>
      </c>
      <c r="D20" s="11">
        <v>168</v>
      </c>
      <c r="E20" s="11">
        <v>163</v>
      </c>
      <c r="F20" s="11">
        <v>180</v>
      </c>
      <c r="G20" s="11">
        <v>161</v>
      </c>
      <c r="H20" s="11">
        <v>225</v>
      </c>
      <c r="I20" s="11">
        <v>162</v>
      </c>
      <c r="J20" s="11">
        <v>1059</v>
      </c>
      <c r="K20" s="11" t="s">
        <v>68</v>
      </c>
    </row>
    <row r="21" spans="1:11" x14ac:dyDescent="0.25">
      <c r="A21" s="3">
        <v>16</v>
      </c>
      <c r="B21" s="10" t="s">
        <v>70</v>
      </c>
      <c r="C21" s="10" t="s">
        <v>34</v>
      </c>
      <c r="D21" s="11">
        <v>160</v>
      </c>
      <c r="E21" s="11">
        <v>223</v>
      </c>
      <c r="F21" s="11">
        <v>147</v>
      </c>
      <c r="G21" s="11">
        <v>128</v>
      </c>
      <c r="H21" s="11">
        <v>144</v>
      </c>
      <c r="I21" s="11">
        <v>140</v>
      </c>
      <c r="J21" s="11">
        <v>942</v>
      </c>
      <c r="K21" s="11" t="s">
        <v>71</v>
      </c>
    </row>
    <row r="22" spans="1:11" x14ac:dyDescent="0.25">
      <c r="A22" s="3">
        <v>17</v>
      </c>
      <c r="B22" s="10" t="s">
        <v>72</v>
      </c>
      <c r="C22" s="10" t="s">
        <v>31</v>
      </c>
      <c r="D22" s="11">
        <v>148</v>
      </c>
      <c r="E22" s="11">
        <v>154</v>
      </c>
      <c r="F22" s="11">
        <v>134</v>
      </c>
      <c r="G22" s="11">
        <v>158</v>
      </c>
      <c r="H22" s="11">
        <v>130</v>
      </c>
      <c r="I22" s="11">
        <v>177</v>
      </c>
      <c r="J22" s="11">
        <v>901</v>
      </c>
      <c r="K22" s="11" t="s">
        <v>73</v>
      </c>
    </row>
    <row r="23" spans="1:11" x14ac:dyDescent="0.25">
      <c r="A23" s="3">
        <v>18</v>
      </c>
      <c r="B23" s="10" t="s">
        <v>74</v>
      </c>
      <c r="C23" s="10" t="s">
        <v>31</v>
      </c>
      <c r="D23" s="11">
        <v>141</v>
      </c>
      <c r="E23" s="11">
        <v>127</v>
      </c>
      <c r="F23" s="11">
        <v>135</v>
      </c>
      <c r="G23" s="11">
        <v>120</v>
      </c>
      <c r="H23" s="11">
        <v>140</v>
      </c>
      <c r="I23" s="11">
        <v>150</v>
      </c>
      <c r="J23" s="11">
        <v>813</v>
      </c>
      <c r="K23" s="11" t="s">
        <v>75</v>
      </c>
    </row>
  </sheetData>
  <sheetProtection algorithmName="SHA-512" hashValue="qXW2vBxFCyTO+JN8mnKXR/StN+Omo7JUdJ08THcQhdyLKVN0XWzYNeyHXq/3piT/UiF1/AhsV4HK4N3KHdxvlA==" saltValue="7JSUGi+alMZVlN/aoF4n6g==" spinCount="100000" sheet="1" objects="1" scenarios="1"/>
  <mergeCells count="3">
    <mergeCell ref="A1:K1"/>
    <mergeCell ref="A2:K2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CB78-D38F-4125-B661-A0518087729C}">
  <dimension ref="A1:R29"/>
  <sheetViews>
    <sheetView workbookViewId="0">
      <selection activeCell="B16" sqref="B16:J16"/>
    </sheetView>
  </sheetViews>
  <sheetFormatPr baseColWidth="10" defaultRowHeight="15" x14ac:dyDescent="0.25"/>
  <cols>
    <col min="1" max="1" width="3.140625" style="32" customWidth="1"/>
    <col min="2" max="2" width="20.28515625" bestFit="1" customWidth="1"/>
    <col min="3" max="8" width="4" bestFit="1" customWidth="1"/>
    <col min="9" max="9" width="5.42578125" style="1" bestFit="1" customWidth="1"/>
    <col min="10" max="10" width="9.7109375" style="1" bestFit="1" customWidth="1"/>
  </cols>
  <sheetData>
    <row r="1" spans="1:18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8"/>
      <c r="L1" s="28"/>
      <c r="M1" s="28"/>
      <c r="N1" s="28"/>
      <c r="O1" s="28"/>
      <c r="P1" s="28"/>
      <c r="Q1" s="28"/>
      <c r="R1" s="28"/>
    </row>
    <row r="2" spans="1:18" ht="21" x14ac:dyDescent="0.35">
      <c r="A2" s="19" t="s">
        <v>76</v>
      </c>
      <c r="B2" s="19"/>
      <c r="C2" s="19"/>
      <c r="D2" s="19"/>
      <c r="E2" s="19"/>
      <c r="F2" s="19"/>
      <c r="G2" s="19"/>
      <c r="H2" s="19"/>
      <c r="I2" s="19"/>
      <c r="J2" s="19"/>
      <c r="K2" s="28"/>
      <c r="L2" s="28"/>
      <c r="M2" s="28"/>
      <c r="N2" s="28"/>
      <c r="O2" s="28"/>
      <c r="P2" s="28"/>
      <c r="Q2" s="28"/>
      <c r="R2" s="28"/>
    </row>
    <row r="4" spans="1:18" x14ac:dyDescent="0.25">
      <c r="A4" s="33"/>
      <c r="B4" s="6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8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8" x14ac:dyDescent="0.25">
      <c r="A6" s="34"/>
      <c r="B6" s="10" t="s">
        <v>12</v>
      </c>
      <c r="C6" s="11">
        <v>207</v>
      </c>
      <c r="D6" s="11">
        <v>215</v>
      </c>
      <c r="E6" s="11">
        <v>203</v>
      </c>
      <c r="F6" s="11">
        <v>242</v>
      </c>
      <c r="G6" s="11">
        <v>195</v>
      </c>
      <c r="H6" s="11">
        <v>211</v>
      </c>
      <c r="I6" s="9">
        <v>1273</v>
      </c>
      <c r="J6" s="9" t="s">
        <v>77</v>
      </c>
    </row>
    <row r="7" spans="1:18" x14ac:dyDescent="0.25">
      <c r="A7" s="34"/>
      <c r="B7" s="10" t="s">
        <v>15</v>
      </c>
      <c r="C7" s="11">
        <v>161</v>
      </c>
      <c r="D7" s="11">
        <v>181</v>
      </c>
      <c r="E7" s="11">
        <v>205</v>
      </c>
      <c r="F7" s="11">
        <v>182</v>
      </c>
      <c r="G7" s="11">
        <v>130</v>
      </c>
      <c r="H7" s="11">
        <v>175</v>
      </c>
      <c r="I7" s="9">
        <v>1034</v>
      </c>
      <c r="J7" s="9" t="s">
        <v>78</v>
      </c>
    </row>
    <row r="8" spans="1:18" x14ac:dyDescent="0.25">
      <c r="A8" s="35">
        <v>1</v>
      </c>
      <c r="B8" s="12" t="s">
        <v>13</v>
      </c>
      <c r="C8" s="13">
        <v>368</v>
      </c>
      <c r="D8" s="13">
        <v>396</v>
      </c>
      <c r="E8" s="13">
        <v>408</v>
      </c>
      <c r="F8" s="13">
        <v>424</v>
      </c>
      <c r="G8" s="13">
        <v>325</v>
      </c>
      <c r="H8" s="13">
        <v>386</v>
      </c>
      <c r="I8" s="13">
        <v>2307</v>
      </c>
      <c r="J8" s="13" t="s">
        <v>79</v>
      </c>
    </row>
    <row r="9" spans="1:18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5">
      <c r="A10" s="34"/>
      <c r="B10" s="10" t="s">
        <v>28</v>
      </c>
      <c r="C10" s="11">
        <v>201</v>
      </c>
      <c r="D10" s="11">
        <v>172</v>
      </c>
      <c r="E10" s="11">
        <v>174</v>
      </c>
      <c r="F10" s="11">
        <v>156</v>
      </c>
      <c r="G10" s="11">
        <v>181</v>
      </c>
      <c r="H10" s="11">
        <v>150</v>
      </c>
      <c r="I10" s="9">
        <v>1034</v>
      </c>
      <c r="J10" s="9" t="s">
        <v>78</v>
      </c>
    </row>
    <row r="11" spans="1:18" x14ac:dyDescent="0.25">
      <c r="A11" s="34"/>
      <c r="B11" s="10" t="s">
        <v>26</v>
      </c>
      <c r="C11" s="11">
        <v>225</v>
      </c>
      <c r="D11" s="11">
        <v>156</v>
      </c>
      <c r="E11" s="11">
        <v>203</v>
      </c>
      <c r="F11" s="11">
        <v>189</v>
      </c>
      <c r="G11" s="11">
        <v>179</v>
      </c>
      <c r="H11" s="11">
        <v>154</v>
      </c>
      <c r="I11" s="9">
        <v>1106</v>
      </c>
      <c r="J11" s="9" t="s">
        <v>80</v>
      </c>
    </row>
    <row r="12" spans="1:18" x14ac:dyDescent="0.25">
      <c r="A12" s="35">
        <v>2</v>
      </c>
      <c r="B12" s="36" t="s">
        <v>20</v>
      </c>
      <c r="C12" s="37">
        <v>426</v>
      </c>
      <c r="D12" s="37">
        <v>328</v>
      </c>
      <c r="E12" s="37">
        <v>377</v>
      </c>
      <c r="F12" s="37">
        <v>345</v>
      </c>
      <c r="G12" s="37">
        <v>360</v>
      </c>
      <c r="H12" s="37">
        <v>304</v>
      </c>
      <c r="I12" s="37">
        <v>2140</v>
      </c>
      <c r="J12" s="37" t="s">
        <v>81</v>
      </c>
    </row>
    <row r="13" spans="1:18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5">
      <c r="A14" s="34"/>
      <c r="B14" s="10" t="s">
        <v>22</v>
      </c>
      <c r="C14" s="11">
        <v>166</v>
      </c>
      <c r="D14" s="11">
        <v>172</v>
      </c>
      <c r="E14" s="11">
        <v>191</v>
      </c>
      <c r="F14" s="11">
        <v>181</v>
      </c>
      <c r="G14" s="11">
        <v>158</v>
      </c>
      <c r="H14" s="11">
        <v>148</v>
      </c>
      <c r="I14" s="9">
        <v>1016</v>
      </c>
      <c r="J14" s="9" t="s">
        <v>82</v>
      </c>
    </row>
    <row r="15" spans="1:18" x14ac:dyDescent="0.25">
      <c r="A15" s="34"/>
      <c r="B15" s="10" t="s">
        <v>17</v>
      </c>
      <c r="C15" s="11">
        <v>179</v>
      </c>
      <c r="D15" s="11">
        <v>158</v>
      </c>
      <c r="E15" s="11">
        <v>174</v>
      </c>
      <c r="F15" s="11">
        <v>191</v>
      </c>
      <c r="G15" s="11">
        <v>200</v>
      </c>
      <c r="H15" s="11">
        <v>180</v>
      </c>
      <c r="I15" s="9">
        <v>1082</v>
      </c>
      <c r="J15" s="9" t="s">
        <v>66</v>
      </c>
    </row>
    <row r="16" spans="1:18" x14ac:dyDescent="0.25">
      <c r="A16" s="35">
        <v>3</v>
      </c>
      <c r="B16" s="14" t="s">
        <v>13</v>
      </c>
      <c r="C16" s="15">
        <v>345</v>
      </c>
      <c r="D16" s="15">
        <v>330</v>
      </c>
      <c r="E16" s="15">
        <v>365</v>
      </c>
      <c r="F16" s="15">
        <v>372</v>
      </c>
      <c r="G16" s="15">
        <v>358</v>
      </c>
      <c r="H16" s="15">
        <v>328</v>
      </c>
      <c r="I16" s="15">
        <v>2098</v>
      </c>
      <c r="J16" s="15" t="s">
        <v>83</v>
      </c>
    </row>
    <row r="17" spans="1:18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5">
      <c r="A18" s="34"/>
      <c r="B18" s="10" t="s">
        <v>24</v>
      </c>
      <c r="C18" s="11">
        <v>138</v>
      </c>
      <c r="D18" s="11">
        <v>152</v>
      </c>
      <c r="E18" s="11">
        <v>139</v>
      </c>
      <c r="F18" s="11">
        <v>178</v>
      </c>
      <c r="G18" s="11">
        <v>182</v>
      </c>
      <c r="H18" s="11">
        <v>145</v>
      </c>
      <c r="I18" s="9">
        <v>934</v>
      </c>
      <c r="J18" s="9" t="s">
        <v>84</v>
      </c>
    </row>
    <row r="19" spans="1:18" x14ac:dyDescent="0.25">
      <c r="A19" s="34"/>
      <c r="B19" s="10" t="s">
        <v>19</v>
      </c>
      <c r="C19" s="11">
        <v>174</v>
      </c>
      <c r="D19" s="11">
        <v>186</v>
      </c>
      <c r="E19" s="11">
        <v>179</v>
      </c>
      <c r="F19" s="11">
        <v>221</v>
      </c>
      <c r="G19" s="11">
        <v>144</v>
      </c>
      <c r="H19" s="11">
        <v>155</v>
      </c>
      <c r="I19" s="9">
        <v>1059</v>
      </c>
      <c r="J19" s="9" t="s">
        <v>68</v>
      </c>
    </row>
    <row r="20" spans="1:18" x14ac:dyDescent="0.25">
      <c r="A20" s="35">
        <v>4</v>
      </c>
      <c r="B20" s="36" t="s">
        <v>20</v>
      </c>
      <c r="C20" s="37">
        <v>312</v>
      </c>
      <c r="D20" s="37">
        <v>338</v>
      </c>
      <c r="E20" s="37">
        <v>318</v>
      </c>
      <c r="F20" s="37">
        <v>399</v>
      </c>
      <c r="G20" s="37">
        <v>326</v>
      </c>
      <c r="H20" s="37">
        <v>300</v>
      </c>
      <c r="I20" s="37">
        <v>1993</v>
      </c>
      <c r="J20" s="37" t="s">
        <v>85</v>
      </c>
    </row>
    <row r="21" spans="1:18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34"/>
      <c r="B22" s="10" t="s">
        <v>33</v>
      </c>
      <c r="C22" s="11">
        <v>166</v>
      </c>
      <c r="D22" s="11">
        <v>182</v>
      </c>
      <c r="E22" s="11">
        <v>174</v>
      </c>
      <c r="F22" s="11">
        <v>157</v>
      </c>
      <c r="G22" s="11">
        <v>153</v>
      </c>
      <c r="H22" s="11">
        <v>158</v>
      </c>
      <c r="I22" s="9">
        <v>990</v>
      </c>
      <c r="J22" s="9" t="s">
        <v>86</v>
      </c>
    </row>
    <row r="23" spans="1:18" x14ac:dyDescent="0.25">
      <c r="A23" s="34"/>
      <c r="B23" s="10" t="s">
        <v>36</v>
      </c>
      <c r="C23" s="11">
        <v>147</v>
      </c>
      <c r="D23" s="11">
        <v>142</v>
      </c>
      <c r="E23" s="11">
        <v>138</v>
      </c>
      <c r="F23" s="11">
        <v>172</v>
      </c>
      <c r="G23" s="11">
        <v>148</v>
      </c>
      <c r="H23" s="11">
        <v>151</v>
      </c>
      <c r="I23" s="9">
        <v>898</v>
      </c>
      <c r="J23" s="9" t="s">
        <v>87</v>
      </c>
    </row>
    <row r="24" spans="1:18" x14ac:dyDescent="0.25">
      <c r="A24" s="35">
        <v>5</v>
      </c>
      <c r="B24" s="36" t="s">
        <v>34</v>
      </c>
      <c r="C24" s="37">
        <v>313</v>
      </c>
      <c r="D24" s="37">
        <v>324</v>
      </c>
      <c r="E24" s="37">
        <v>312</v>
      </c>
      <c r="F24" s="37">
        <v>329</v>
      </c>
      <c r="G24" s="37">
        <v>301</v>
      </c>
      <c r="H24" s="37">
        <v>309</v>
      </c>
      <c r="I24" s="37">
        <v>1888</v>
      </c>
      <c r="J24" s="37" t="s">
        <v>88</v>
      </c>
    </row>
    <row r="25" spans="1:18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5">
      <c r="A26" s="34"/>
      <c r="B26" s="10" t="s">
        <v>30</v>
      </c>
      <c r="C26" s="11">
        <v>134</v>
      </c>
      <c r="D26" s="11">
        <v>169</v>
      </c>
      <c r="E26" s="11">
        <v>174</v>
      </c>
      <c r="F26" s="11">
        <v>165</v>
      </c>
      <c r="G26" s="11">
        <v>165</v>
      </c>
      <c r="H26" s="11">
        <v>177</v>
      </c>
      <c r="I26" s="9">
        <v>984</v>
      </c>
      <c r="J26" s="9" t="s">
        <v>89</v>
      </c>
    </row>
    <row r="27" spans="1:18" x14ac:dyDescent="0.25">
      <c r="A27" s="34"/>
      <c r="B27" s="10" t="s">
        <v>38</v>
      </c>
      <c r="C27" s="11">
        <v>125</v>
      </c>
      <c r="D27" s="11">
        <v>154</v>
      </c>
      <c r="E27" s="11">
        <v>141</v>
      </c>
      <c r="F27" s="11">
        <v>180</v>
      </c>
      <c r="G27" s="11">
        <v>158</v>
      </c>
      <c r="H27" s="11">
        <v>135</v>
      </c>
      <c r="I27" s="9">
        <v>893</v>
      </c>
      <c r="J27" s="9" t="s">
        <v>90</v>
      </c>
    </row>
    <row r="28" spans="1:18" x14ac:dyDescent="0.25">
      <c r="A28" s="35">
        <v>6</v>
      </c>
      <c r="B28" s="36" t="s">
        <v>31</v>
      </c>
      <c r="C28" s="37">
        <v>259</v>
      </c>
      <c r="D28" s="37">
        <v>323</v>
      </c>
      <c r="E28" s="37">
        <v>315</v>
      </c>
      <c r="F28" s="37">
        <v>345</v>
      </c>
      <c r="G28" s="37">
        <v>323</v>
      </c>
      <c r="H28" s="37">
        <v>312</v>
      </c>
      <c r="I28" s="37">
        <v>1877</v>
      </c>
      <c r="J28" s="37" t="s">
        <v>91</v>
      </c>
    </row>
    <row r="29" spans="1:1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</sheetData>
  <sheetProtection algorithmName="SHA-512" hashValue="fNON63xWsnH631QRworVqNZ2TvPx+EcKQEZxdBZTfJkxpXvSQ4kx2/Eun/URPcCuqgXflR+diC9U8Fy9c9rFYw==" saltValue="ty3hcaXvX0zh+/Jmv7W7Ww==" spinCount="100000" sheet="1" objects="1" scenarios="1"/>
  <mergeCells count="9">
    <mergeCell ref="A21:R21"/>
    <mergeCell ref="A25:R25"/>
    <mergeCell ref="A29:R29"/>
    <mergeCell ref="A1:J1"/>
    <mergeCell ref="A2:J2"/>
    <mergeCell ref="A5:Q5"/>
    <mergeCell ref="A9:R9"/>
    <mergeCell ref="A13:R13"/>
    <mergeCell ref="A17:R17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B496-116B-4F82-8CB7-792BDAF2273D}">
  <dimension ref="A1:R41"/>
  <sheetViews>
    <sheetView workbookViewId="0">
      <selection activeCell="B16" sqref="B16:J16"/>
    </sheetView>
  </sheetViews>
  <sheetFormatPr baseColWidth="10" defaultRowHeight="15" x14ac:dyDescent="0.25"/>
  <cols>
    <col min="1" max="1" width="3.42578125" style="27" customWidth="1"/>
    <col min="2" max="2" width="23.140625" bestFit="1" customWidth="1"/>
    <col min="3" max="8" width="4" bestFit="1" customWidth="1"/>
    <col min="9" max="9" width="5.42578125" style="1" bestFit="1" customWidth="1"/>
    <col min="10" max="10" width="9.7109375" style="1" bestFit="1" customWidth="1"/>
  </cols>
  <sheetData>
    <row r="1" spans="1:18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8" ht="21" x14ac:dyDescent="0.35">
      <c r="A2" s="19" t="s">
        <v>92</v>
      </c>
      <c r="B2" s="19"/>
      <c r="C2" s="19"/>
      <c r="D2" s="19"/>
      <c r="E2" s="19"/>
      <c r="F2" s="19"/>
      <c r="G2" s="19"/>
      <c r="H2" s="19"/>
      <c r="I2" s="19"/>
      <c r="J2" s="19"/>
    </row>
    <row r="4" spans="1:18" x14ac:dyDescent="0.25">
      <c r="A4" s="25"/>
      <c r="B4" s="6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8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8" x14ac:dyDescent="0.25">
      <c r="A6" s="26"/>
      <c r="B6" s="10" t="s">
        <v>59</v>
      </c>
      <c r="C6" s="11">
        <v>208</v>
      </c>
      <c r="D6" s="11">
        <v>258</v>
      </c>
      <c r="E6" s="11">
        <v>208</v>
      </c>
      <c r="F6" s="11">
        <v>193</v>
      </c>
      <c r="G6" s="11">
        <v>217</v>
      </c>
      <c r="H6" s="11">
        <v>192</v>
      </c>
      <c r="I6" s="9">
        <v>1276</v>
      </c>
      <c r="J6" s="9" t="s">
        <v>93</v>
      </c>
    </row>
    <row r="7" spans="1:18" x14ac:dyDescent="0.25">
      <c r="A7" s="26"/>
      <c r="B7" s="10" t="s">
        <v>47</v>
      </c>
      <c r="C7" s="11">
        <v>257</v>
      </c>
      <c r="D7" s="11">
        <v>218</v>
      </c>
      <c r="E7" s="11">
        <v>183</v>
      </c>
      <c r="F7" s="11">
        <v>213</v>
      </c>
      <c r="G7" s="11">
        <v>155</v>
      </c>
      <c r="H7" s="11">
        <v>236</v>
      </c>
      <c r="I7" s="9">
        <v>1262</v>
      </c>
      <c r="J7" s="9" t="s">
        <v>94</v>
      </c>
    </row>
    <row r="8" spans="1:18" x14ac:dyDescent="0.25">
      <c r="A8" s="31">
        <v>1</v>
      </c>
      <c r="B8" s="12" t="s">
        <v>95</v>
      </c>
      <c r="C8" s="13">
        <v>465</v>
      </c>
      <c r="D8" s="13">
        <v>476</v>
      </c>
      <c r="E8" s="13">
        <v>391</v>
      </c>
      <c r="F8" s="13">
        <v>406</v>
      </c>
      <c r="G8" s="13">
        <v>372</v>
      </c>
      <c r="H8" s="13">
        <v>428</v>
      </c>
      <c r="I8" s="13">
        <v>2538</v>
      </c>
      <c r="J8" s="13" t="s">
        <v>96</v>
      </c>
    </row>
    <row r="9" spans="1:18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5">
      <c r="A10" s="26"/>
      <c r="B10" s="10" t="s">
        <v>70</v>
      </c>
      <c r="C10" s="11">
        <v>216</v>
      </c>
      <c r="D10" s="11">
        <v>245</v>
      </c>
      <c r="E10" s="11">
        <v>226</v>
      </c>
      <c r="F10" s="11">
        <v>235</v>
      </c>
      <c r="G10" s="11">
        <v>161</v>
      </c>
      <c r="H10" s="11">
        <v>222</v>
      </c>
      <c r="I10" s="9">
        <v>1305</v>
      </c>
      <c r="J10" s="9" t="s">
        <v>97</v>
      </c>
    </row>
    <row r="11" spans="1:18" x14ac:dyDescent="0.25">
      <c r="A11" s="26"/>
      <c r="B11" s="10" t="s">
        <v>69</v>
      </c>
      <c r="C11" s="11">
        <v>201</v>
      </c>
      <c r="D11" s="11">
        <v>194</v>
      </c>
      <c r="E11" s="11">
        <v>175</v>
      </c>
      <c r="F11" s="11">
        <v>223</v>
      </c>
      <c r="G11" s="11">
        <v>179</v>
      </c>
      <c r="H11" s="11">
        <v>162</v>
      </c>
      <c r="I11" s="9">
        <v>1134</v>
      </c>
      <c r="J11" s="9" t="s">
        <v>98</v>
      </c>
    </row>
    <row r="12" spans="1:18" x14ac:dyDescent="0.25">
      <c r="A12" s="31">
        <v>2</v>
      </c>
      <c r="B12" s="36" t="s">
        <v>34</v>
      </c>
      <c r="C12" s="37">
        <v>417</v>
      </c>
      <c r="D12" s="37">
        <v>439</v>
      </c>
      <c r="E12" s="37">
        <v>401</v>
      </c>
      <c r="F12" s="37">
        <v>458</v>
      </c>
      <c r="G12" s="37">
        <v>340</v>
      </c>
      <c r="H12" s="37">
        <v>384</v>
      </c>
      <c r="I12" s="37">
        <v>2439</v>
      </c>
      <c r="J12" s="37" t="s">
        <v>99</v>
      </c>
    </row>
    <row r="13" spans="1:18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5">
      <c r="A14" s="26"/>
      <c r="B14" s="10" t="s">
        <v>43</v>
      </c>
      <c r="C14" s="11">
        <v>194</v>
      </c>
      <c r="D14" s="11">
        <v>258</v>
      </c>
      <c r="E14" s="11">
        <v>175</v>
      </c>
      <c r="F14" s="11">
        <v>157</v>
      </c>
      <c r="G14" s="11">
        <v>183</v>
      </c>
      <c r="H14" s="11">
        <v>266</v>
      </c>
      <c r="I14" s="9">
        <v>1233</v>
      </c>
      <c r="J14" s="9" t="s">
        <v>100</v>
      </c>
    </row>
    <row r="15" spans="1:18" x14ac:dyDescent="0.25">
      <c r="A15" s="26"/>
      <c r="B15" s="10" t="s">
        <v>41</v>
      </c>
      <c r="C15" s="11">
        <v>173</v>
      </c>
      <c r="D15" s="11">
        <v>211</v>
      </c>
      <c r="E15" s="11">
        <v>182</v>
      </c>
      <c r="F15" s="11">
        <v>232</v>
      </c>
      <c r="G15" s="11">
        <v>186</v>
      </c>
      <c r="H15" s="11">
        <v>203</v>
      </c>
      <c r="I15" s="9">
        <v>1187</v>
      </c>
      <c r="J15" s="9" t="s">
        <v>60</v>
      </c>
    </row>
    <row r="16" spans="1:18" x14ac:dyDescent="0.25">
      <c r="A16" s="31">
        <v>3</v>
      </c>
      <c r="B16" s="14" t="s">
        <v>13</v>
      </c>
      <c r="C16" s="15">
        <v>367</v>
      </c>
      <c r="D16" s="15">
        <v>469</v>
      </c>
      <c r="E16" s="15">
        <v>357</v>
      </c>
      <c r="F16" s="15">
        <v>389</v>
      </c>
      <c r="G16" s="15">
        <v>369</v>
      </c>
      <c r="H16" s="15">
        <v>469</v>
      </c>
      <c r="I16" s="15">
        <v>2420</v>
      </c>
      <c r="J16" s="15" t="s">
        <v>101</v>
      </c>
    </row>
    <row r="17" spans="1:18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5">
      <c r="A18" s="26"/>
      <c r="B18" s="10" t="s">
        <v>61</v>
      </c>
      <c r="C18" s="11">
        <v>214</v>
      </c>
      <c r="D18" s="11">
        <v>217</v>
      </c>
      <c r="E18" s="11">
        <v>165</v>
      </c>
      <c r="F18" s="11">
        <v>185</v>
      </c>
      <c r="G18" s="11">
        <v>207</v>
      </c>
      <c r="H18" s="11">
        <v>177</v>
      </c>
      <c r="I18" s="9">
        <v>1165</v>
      </c>
      <c r="J18" s="9" t="s">
        <v>102</v>
      </c>
    </row>
    <row r="19" spans="1:18" x14ac:dyDescent="0.25">
      <c r="A19" s="26"/>
      <c r="B19" s="10" t="s">
        <v>53</v>
      </c>
      <c r="C19" s="11">
        <v>214</v>
      </c>
      <c r="D19" s="11">
        <v>207</v>
      </c>
      <c r="E19" s="11">
        <v>226</v>
      </c>
      <c r="F19" s="11">
        <v>175</v>
      </c>
      <c r="G19" s="11">
        <v>163</v>
      </c>
      <c r="H19" s="11">
        <v>222</v>
      </c>
      <c r="I19" s="9">
        <v>1207</v>
      </c>
      <c r="J19" s="9" t="s">
        <v>58</v>
      </c>
    </row>
    <row r="20" spans="1:18" x14ac:dyDescent="0.25">
      <c r="A20" s="31">
        <v>4</v>
      </c>
      <c r="B20" s="36" t="s">
        <v>34</v>
      </c>
      <c r="C20" s="37">
        <v>428</v>
      </c>
      <c r="D20" s="37">
        <v>424</v>
      </c>
      <c r="E20" s="37">
        <v>391</v>
      </c>
      <c r="F20" s="37">
        <v>360</v>
      </c>
      <c r="G20" s="37">
        <v>370</v>
      </c>
      <c r="H20" s="37">
        <v>399</v>
      </c>
      <c r="I20" s="37">
        <v>2372</v>
      </c>
      <c r="J20" s="37" t="s">
        <v>103</v>
      </c>
    </row>
    <row r="21" spans="1:18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26"/>
      <c r="B22" s="10" t="s">
        <v>55</v>
      </c>
      <c r="C22" s="11">
        <v>204</v>
      </c>
      <c r="D22" s="11">
        <v>165</v>
      </c>
      <c r="E22" s="11">
        <v>184</v>
      </c>
      <c r="F22" s="11">
        <v>145</v>
      </c>
      <c r="G22" s="11">
        <v>177</v>
      </c>
      <c r="H22" s="11">
        <v>149</v>
      </c>
      <c r="I22" s="9">
        <v>1024</v>
      </c>
      <c r="J22" s="9" t="s">
        <v>104</v>
      </c>
    </row>
    <row r="23" spans="1:18" x14ac:dyDescent="0.25">
      <c r="A23" s="26"/>
      <c r="B23" s="10" t="s">
        <v>63</v>
      </c>
      <c r="C23" s="11">
        <v>207</v>
      </c>
      <c r="D23" s="11">
        <v>225</v>
      </c>
      <c r="E23" s="11">
        <v>248</v>
      </c>
      <c r="F23" s="11">
        <v>265</v>
      </c>
      <c r="G23" s="11">
        <v>175</v>
      </c>
      <c r="H23" s="11">
        <v>193</v>
      </c>
      <c r="I23" s="9">
        <v>1313</v>
      </c>
      <c r="J23" s="9" t="s">
        <v>105</v>
      </c>
    </row>
    <row r="24" spans="1:18" x14ac:dyDescent="0.25">
      <c r="A24" s="31">
        <v>5</v>
      </c>
      <c r="B24" s="36" t="s">
        <v>13</v>
      </c>
      <c r="C24" s="37">
        <v>411</v>
      </c>
      <c r="D24" s="37">
        <v>390</v>
      </c>
      <c r="E24" s="37">
        <v>432</v>
      </c>
      <c r="F24" s="37">
        <v>410</v>
      </c>
      <c r="G24" s="37">
        <v>352</v>
      </c>
      <c r="H24" s="37">
        <v>342</v>
      </c>
      <c r="I24" s="37">
        <v>2337</v>
      </c>
      <c r="J24" s="37" t="s">
        <v>106</v>
      </c>
    </row>
    <row r="25" spans="1:18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5">
      <c r="A26" s="26"/>
      <c r="B26" s="10" t="s">
        <v>57</v>
      </c>
      <c r="C26" s="11">
        <v>226</v>
      </c>
      <c r="D26" s="11">
        <v>240</v>
      </c>
      <c r="E26" s="11">
        <v>216</v>
      </c>
      <c r="F26" s="11">
        <v>204</v>
      </c>
      <c r="G26" s="11">
        <v>198</v>
      </c>
      <c r="H26" s="11">
        <v>156</v>
      </c>
      <c r="I26" s="9">
        <v>1240</v>
      </c>
      <c r="J26" s="9" t="s">
        <v>107</v>
      </c>
    </row>
    <row r="27" spans="1:18" x14ac:dyDescent="0.25">
      <c r="A27" s="26"/>
      <c r="B27" s="10" t="s">
        <v>51</v>
      </c>
      <c r="C27" s="11">
        <v>168</v>
      </c>
      <c r="D27" s="11">
        <v>193</v>
      </c>
      <c r="E27" s="11">
        <v>144</v>
      </c>
      <c r="F27" s="11">
        <v>172</v>
      </c>
      <c r="G27" s="11">
        <v>203</v>
      </c>
      <c r="H27" s="11">
        <v>159</v>
      </c>
      <c r="I27" s="9">
        <v>1039</v>
      </c>
      <c r="J27" s="9" t="s">
        <v>108</v>
      </c>
    </row>
    <row r="28" spans="1:18" x14ac:dyDescent="0.25">
      <c r="A28" s="31">
        <v>6</v>
      </c>
      <c r="B28" s="36" t="s">
        <v>20</v>
      </c>
      <c r="C28" s="37">
        <v>394</v>
      </c>
      <c r="D28" s="37">
        <v>433</v>
      </c>
      <c r="E28" s="37">
        <v>360</v>
      </c>
      <c r="F28" s="37">
        <v>376</v>
      </c>
      <c r="G28" s="37">
        <v>401</v>
      </c>
      <c r="H28" s="37">
        <v>315</v>
      </c>
      <c r="I28" s="37">
        <v>2279</v>
      </c>
      <c r="J28" s="37" t="s">
        <v>109</v>
      </c>
    </row>
    <row r="29" spans="1:1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5">
      <c r="A30" s="26"/>
      <c r="B30" s="10" t="s">
        <v>65</v>
      </c>
      <c r="C30" s="11">
        <v>202</v>
      </c>
      <c r="D30" s="11">
        <v>160</v>
      </c>
      <c r="E30" s="11">
        <v>203</v>
      </c>
      <c r="F30" s="11">
        <v>170</v>
      </c>
      <c r="G30" s="11">
        <v>216</v>
      </c>
      <c r="H30" s="11">
        <v>126</v>
      </c>
      <c r="I30" s="9">
        <v>1077</v>
      </c>
      <c r="J30" s="9" t="s">
        <v>110</v>
      </c>
    </row>
    <row r="31" spans="1:18" x14ac:dyDescent="0.25">
      <c r="A31" s="26"/>
      <c r="B31" s="10" t="s">
        <v>67</v>
      </c>
      <c r="C31" s="11">
        <v>174</v>
      </c>
      <c r="D31" s="11">
        <v>172</v>
      </c>
      <c r="E31" s="11">
        <v>156</v>
      </c>
      <c r="F31" s="11">
        <v>190</v>
      </c>
      <c r="G31" s="11">
        <v>265</v>
      </c>
      <c r="H31" s="11">
        <v>212</v>
      </c>
      <c r="I31" s="9">
        <v>1169</v>
      </c>
      <c r="J31" s="9" t="s">
        <v>62</v>
      </c>
    </row>
    <row r="32" spans="1:18" x14ac:dyDescent="0.25">
      <c r="A32" s="31">
        <v>7</v>
      </c>
      <c r="B32" s="36" t="s">
        <v>31</v>
      </c>
      <c r="C32" s="37">
        <v>376</v>
      </c>
      <c r="D32" s="37">
        <v>332</v>
      </c>
      <c r="E32" s="37">
        <v>359</v>
      </c>
      <c r="F32" s="37">
        <v>360</v>
      </c>
      <c r="G32" s="37">
        <v>481</v>
      </c>
      <c r="H32" s="37">
        <v>338</v>
      </c>
      <c r="I32" s="37">
        <v>2246</v>
      </c>
      <c r="J32" s="37" t="s">
        <v>111</v>
      </c>
    </row>
    <row r="33" spans="1:18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5">
      <c r="A34" s="26"/>
      <c r="B34" s="10" t="s">
        <v>49</v>
      </c>
      <c r="C34" s="11">
        <v>223</v>
      </c>
      <c r="D34" s="11">
        <v>202</v>
      </c>
      <c r="E34" s="11">
        <v>151</v>
      </c>
      <c r="F34" s="11">
        <v>182</v>
      </c>
      <c r="G34" s="11">
        <v>189</v>
      </c>
      <c r="H34" s="11">
        <v>188</v>
      </c>
      <c r="I34" s="9">
        <v>1135</v>
      </c>
      <c r="J34" s="9" t="s">
        <v>112</v>
      </c>
    </row>
    <row r="35" spans="1:18" x14ac:dyDescent="0.25">
      <c r="A35" s="26"/>
      <c r="B35" s="10" t="s">
        <v>45</v>
      </c>
      <c r="C35" s="11">
        <v>178</v>
      </c>
      <c r="D35" s="11">
        <v>187</v>
      </c>
      <c r="E35" s="11">
        <v>205</v>
      </c>
      <c r="F35" s="11">
        <v>172</v>
      </c>
      <c r="G35" s="11">
        <v>181</v>
      </c>
      <c r="H35" s="11">
        <v>170</v>
      </c>
      <c r="I35" s="9">
        <v>1093</v>
      </c>
      <c r="J35" s="9" t="s">
        <v>113</v>
      </c>
    </row>
    <row r="36" spans="1:18" x14ac:dyDescent="0.25">
      <c r="A36" s="31">
        <v>8</v>
      </c>
      <c r="B36" s="36" t="s">
        <v>20</v>
      </c>
      <c r="C36" s="37">
        <v>401</v>
      </c>
      <c r="D36" s="37">
        <v>389</v>
      </c>
      <c r="E36" s="37">
        <v>356</v>
      </c>
      <c r="F36" s="37">
        <v>354</v>
      </c>
      <c r="G36" s="37">
        <v>370</v>
      </c>
      <c r="H36" s="37">
        <v>358</v>
      </c>
      <c r="I36" s="37">
        <v>2228</v>
      </c>
      <c r="J36" s="37" t="s">
        <v>114</v>
      </c>
    </row>
    <row r="37" spans="1:18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5">
      <c r="A38" s="26"/>
      <c r="B38" s="10" t="s">
        <v>72</v>
      </c>
      <c r="C38" s="11">
        <v>163</v>
      </c>
      <c r="D38" s="11">
        <v>207</v>
      </c>
      <c r="E38" s="11">
        <v>184</v>
      </c>
      <c r="F38" s="11">
        <v>195</v>
      </c>
      <c r="G38" s="11">
        <v>158</v>
      </c>
      <c r="H38" s="11">
        <v>211</v>
      </c>
      <c r="I38" s="9">
        <v>1118</v>
      </c>
      <c r="J38" s="9" t="s">
        <v>115</v>
      </c>
    </row>
    <row r="39" spans="1:18" x14ac:dyDescent="0.25">
      <c r="A39" s="26"/>
      <c r="B39" s="10" t="s">
        <v>74</v>
      </c>
      <c r="C39" s="11">
        <v>97</v>
      </c>
      <c r="D39" s="11">
        <v>137</v>
      </c>
      <c r="E39" s="11">
        <v>147</v>
      </c>
      <c r="F39" s="11">
        <v>128</v>
      </c>
      <c r="G39" s="11">
        <v>146</v>
      </c>
      <c r="H39" s="11">
        <v>131</v>
      </c>
      <c r="I39" s="9">
        <v>786</v>
      </c>
      <c r="J39" s="9" t="s">
        <v>116</v>
      </c>
    </row>
    <row r="40" spans="1:18" x14ac:dyDescent="0.25">
      <c r="A40" s="31">
        <v>9</v>
      </c>
      <c r="B40" s="36" t="s">
        <v>31</v>
      </c>
      <c r="C40" s="37">
        <v>260</v>
      </c>
      <c r="D40" s="37">
        <v>344</v>
      </c>
      <c r="E40" s="37">
        <v>331</v>
      </c>
      <c r="F40" s="37">
        <v>323</v>
      </c>
      <c r="G40" s="37">
        <v>304</v>
      </c>
      <c r="H40" s="37">
        <v>342</v>
      </c>
      <c r="I40" s="37">
        <v>1904</v>
      </c>
      <c r="J40" s="37" t="s">
        <v>117</v>
      </c>
    </row>
    <row r="41" spans="1:18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</sheetData>
  <sheetProtection algorithmName="SHA-512" hashValue="TFzqPNkp1FBzCMWJPpBm4aVQHn4HXx3pCL8QHLbBrhVFjf2gVfDODKO+K1pzRDOtbNVWsKzBYWRnW1wexZu/WQ==" saltValue="7CbTHHPS0d37NnfASoLn+w==" spinCount="100000" sheet="1" objects="1" scenarios="1"/>
  <mergeCells count="12">
    <mergeCell ref="A21:R21"/>
    <mergeCell ref="A25:R25"/>
    <mergeCell ref="A29:R29"/>
    <mergeCell ref="A33:R33"/>
    <mergeCell ref="A37:R37"/>
    <mergeCell ref="A41:R41"/>
    <mergeCell ref="A1:J1"/>
    <mergeCell ref="A2:J2"/>
    <mergeCell ref="A5:Q5"/>
    <mergeCell ref="A9:R9"/>
    <mergeCell ref="A13:R13"/>
    <mergeCell ref="A17:R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FE3B-DB0B-4769-AF93-E814A72C689A}">
  <dimension ref="A1:J23"/>
  <sheetViews>
    <sheetView workbookViewId="0">
      <selection activeCell="C13" sqref="C13"/>
    </sheetView>
  </sheetViews>
  <sheetFormatPr baseColWidth="10" defaultRowHeight="15" x14ac:dyDescent="0.25"/>
  <cols>
    <col min="1" max="1" width="3.42578125" style="38" customWidth="1"/>
    <col min="2" max="2" width="20.28515625" bestFit="1" customWidth="1"/>
    <col min="3" max="8" width="4" bestFit="1" customWidth="1"/>
    <col min="9" max="9" width="5.42578125" style="1" bestFit="1" customWidth="1"/>
    <col min="10" max="10" width="9.7109375" style="1" bestFit="1" customWidth="1"/>
  </cols>
  <sheetData>
    <row r="1" spans="1:10" s="16" customFormat="1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6" customFormat="1" ht="21" x14ac:dyDescent="0.35">
      <c r="A2" s="19" t="s">
        <v>118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33"/>
      <c r="B4" s="6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0" x14ac:dyDescent="0.25">
      <c r="A5" s="33"/>
      <c r="B5" s="24"/>
      <c r="C5" s="25"/>
      <c r="D5" s="25"/>
      <c r="E5" s="25"/>
      <c r="F5" s="25"/>
      <c r="G5" s="25"/>
      <c r="H5" s="25"/>
      <c r="I5" s="25"/>
      <c r="J5" s="25"/>
    </row>
    <row r="6" spans="1:10" x14ac:dyDescent="0.25">
      <c r="A6" s="35"/>
      <c r="B6" s="10" t="s">
        <v>12</v>
      </c>
      <c r="C6" s="11">
        <v>215</v>
      </c>
      <c r="D6" s="11">
        <v>178</v>
      </c>
      <c r="E6" s="11">
        <v>210</v>
      </c>
      <c r="F6" s="11">
        <v>193</v>
      </c>
      <c r="G6" s="11">
        <v>217</v>
      </c>
      <c r="H6" s="11">
        <v>244</v>
      </c>
      <c r="I6" s="9">
        <v>1257</v>
      </c>
      <c r="J6" s="9" t="s">
        <v>119</v>
      </c>
    </row>
    <row r="7" spans="1:10" x14ac:dyDescent="0.25">
      <c r="A7" s="35"/>
      <c r="B7" s="10" t="s">
        <v>15</v>
      </c>
      <c r="C7" s="11">
        <v>225</v>
      </c>
      <c r="D7" s="11">
        <v>144</v>
      </c>
      <c r="E7" s="11">
        <v>221</v>
      </c>
      <c r="F7" s="11">
        <v>179</v>
      </c>
      <c r="G7" s="11">
        <v>181</v>
      </c>
      <c r="H7" s="11">
        <v>191</v>
      </c>
      <c r="I7" s="9">
        <v>1141</v>
      </c>
      <c r="J7" s="9" t="s">
        <v>120</v>
      </c>
    </row>
    <row r="8" spans="1:10" x14ac:dyDescent="0.25">
      <c r="A8" s="35"/>
      <c r="B8" s="10" t="s">
        <v>17</v>
      </c>
      <c r="C8" s="11">
        <v>194</v>
      </c>
      <c r="D8" s="11">
        <v>268</v>
      </c>
      <c r="E8" s="11">
        <v>191</v>
      </c>
      <c r="F8" s="11">
        <v>245</v>
      </c>
      <c r="G8" s="11">
        <v>204</v>
      </c>
      <c r="H8" s="11">
        <v>194</v>
      </c>
      <c r="I8" s="9">
        <v>1296</v>
      </c>
      <c r="J8" s="9" t="s">
        <v>121</v>
      </c>
    </row>
    <row r="9" spans="1:10" x14ac:dyDescent="0.25">
      <c r="A9" s="35">
        <v>1</v>
      </c>
      <c r="B9" s="12" t="s">
        <v>13</v>
      </c>
      <c r="C9" s="13">
        <v>634</v>
      </c>
      <c r="D9" s="13">
        <v>590</v>
      </c>
      <c r="E9" s="13">
        <v>622</v>
      </c>
      <c r="F9" s="13">
        <v>617</v>
      </c>
      <c r="G9" s="13">
        <v>602</v>
      </c>
      <c r="H9" s="13">
        <v>629</v>
      </c>
      <c r="I9" s="13">
        <v>3694</v>
      </c>
      <c r="J9" s="13" t="s">
        <v>122</v>
      </c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10" x14ac:dyDescent="0.25">
      <c r="A11" s="35"/>
      <c r="B11" s="10" t="s">
        <v>28</v>
      </c>
      <c r="C11" s="11">
        <v>158</v>
      </c>
      <c r="D11" s="11">
        <v>151</v>
      </c>
      <c r="E11" s="11">
        <v>162</v>
      </c>
      <c r="F11" s="11">
        <v>159</v>
      </c>
      <c r="G11" s="11">
        <v>164</v>
      </c>
      <c r="H11" s="11">
        <v>162</v>
      </c>
      <c r="I11" s="9">
        <v>956</v>
      </c>
      <c r="J11" s="9" t="s">
        <v>123</v>
      </c>
    </row>
    <row r="12" spans="1:10" x14ac:dyDescent="0.25">
      <c r="A12" s="35"/>
      <c r="B12" s="10" t="s">
        <v>19</v>
      </c>
      <c r="C12" s="11">
        <v>176</v>
      </c>
      <c r="D12" s="11">
        <v>160</v>
      </c>
      <c r="E12" s="11">
        <v>145</v>
      </c>
      <c r="F12" s="11">
        <v>199</v>
      </c>
      <c r="G12" s="11">
        <v>165</v>
      </c>
      <c r="H12" s="11">
        <v>151</v>
      </c>
      <c r="I12" s="9">
        <v>996</v>
      </c>
      <c r="J12" s="9" t="s">
        <v>124</v>
      </c>
    </row>
    <row r="13" spans="1:10" x14ac:dyDescent="0.25">
      <c r="A13" s="35"/>
      <c r="B13" s="10" t="s">
        <v>26</v>
      </c>
      <c r="C13" s="11">
        <v>172</v>
      </c>
      <c r="D13" s="11">
        <v>170</v>
      </c>
      <c r="E13" s="11">
        <v>217</v>
      </c>
      <c r="F13" s="11">
        <v>214</v>
      </c>
      <c r="G13" s="11">
        <v>196</v>
      </c>
      <c r="H13" s="11">
        <v>165</v>
      </c>
      <c r="I13" s="9">
        <v>1134</v>
      </c>
      <c r="J13" s="9" t="s">
        <v>98</v>
      </c>
    </row>
    <row r="14" spans="1:10" x14ac:dyDescent="0.25">
      <c r="A14" s="35">
        <v>2</v>
      </c>
      <c r="B14" s="39" t="s">
        <v>20</v>
      </c>
      <c r="C14" s="40">
        <v>506</v>
      </c>
      <c r="D14" s="40">
        <v>481</v>
      </c>
      <c r="E14" s="40">
        <v>524</v>
      </c>
      <c r="F14" s="40">
        <v>572</v>
      </c>
      <c r="G14" s="40">
        <v>525</v>
      </c>
      <c r="H14" s="40">
        <v>478</v>
      </c>
      <c r="I14" s="40">
        <v>3086</v>
      </c>
      <c r="J14" s="40" t="s">
        <v>125</v>
      </c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</row>
    <row r="17" spans="1:10" x14ac:dyDescent="0.25">
      <c r="A17" s="33"/>
      <c r="B17" s="29" t="s">
        <v>2</v>
      </c>
      <c r="C17" s="30" t="s">
        <v>4</v>
      </c>
      <c r="D17" s="30" t="s">
        <v>5</v>
      </c>
      <c r="E17" s="30" t="s">
        <v>6</v>
      </c>
      <c r="F17" s="30" t="s">
        <v>7</v>
      </c>
      <c r="G17" s="30" t="s">
        <v>8</v>
      </c>
      <c r="H17" s="30" t="s">
        <v>9</v>
      </c>
      <c r="I17" s="30" t="s">
        <v>10</v>
      </c>
      <c r="J17" s="30" t="s">
        <v>11</v>
      </c>
    </row>
    <row r="18" spans="1:10" x14ac:dyDescent="0.25">
      <c r="A18" s="35"/>
      <c r="B18" s="10" t="s">
        <v>33</v>
      </c>
      <c r="C18" s="11">
        <v>153</v>
      </c>
      <c r="D18" s="11">
        <v>167</v>
      </c>
      <c r="E18" s="11">
        <v>179</v>
      </c>
      <c r="F18" s="11">
        <v>154</v>
      </c>
      <c r="G18" s="11">
        <v>215</v>
      </c>
      <c r="H18" s="11">
        <v>148</v>
      </c>
      <c r="I18" s="9">
        <v>1016</v>
      </c>
      <c r="J18" s="9" t="s">
        <v>82</v>
      </c>
    </row>
    <row r="19" spans="1:10" x14ac:dyDescent="0.25">
      <c r="A19" s="35"/>
      <c r="B19" s="10" t="s">
        <v>24</v>
      </c>
      <c r="C19" s="11">
        <v>159</v>
      </c>
      <c r="D19" s="11">
        <v>163</v>
      </c>
      <c r="E19" s="11">
        <v>242</v>
      </c>
      <c r="F19" s="11">
        <v>146</v>
      </c>
      <c r="G19" s="11">
        <v>153</v>
      </c>
      <c r="H19" s="11">
        <v>168</v>
      </c>
      <c r="I19" s="9">
        <v>1031</v>
      </c>
      <c r="J19" s="9" t="s">
        <v>126</v>
      </c>
    </row>
    <row r="20" spans="1:10" x14ac:dyDescent="0.25">
      <c r="A20" s="35"/>
      <c r="B20" s="10" t="s">
        <v>22</v>
      </c>
      <c r="C20" s="11">
        <v>191</v>
      </c>
      <c r="D20" s="11">
        <v>147</v>
      </c>
      <c r="E20" s="11">
        <v>169</v>
      </c>
      <c r="F20" s="11">
        <v>208</v>
      </c>
      <c r="G20" s="11">
        <v>209</v>
      </c>
      <c r="H20" s="11">
        <v>231</v>
      </c>
      <c r="I20" s="9">
        <v>1155</v>
      </c>
      <c r="J20" s="9" t="s">
        <v>64</v>
      </c>
    </row>
    <row r="21" spans="1:10" x14ac:dyDescent="0.25">
      <c r="A21" s="35"/>
      <c r="B21" s="10" t="s">
        <v>30</v>
      </c>
      <c r="C21" s="11">
        <v>185</v>
      </c>
      <c r="D21" s="11">
        <v>132</v>
      </c>
      <c r="E21" s="11">
        <v>150</v>
      </c>
      <c r="F21" s="11">
        <v>184</v>
      </c>
      <c r="G21" s="11">
        <v>155</v>
      </c>
      <c r="H21" s="11">
        <v>190</v>
      </c>
      <c r="I21" s="9">
        <v>996</v>
      </c>
      <c r="J21" s="9" t="s">
        <v>124</v>
      </c>
    </row>
    <row r="22" spans="1:10" x14ac:dyDescent="0.25">
      <c r="A22" s="35"/>
      <c r="B22" s="10" t="s">
        <v>36</v>
      </c>
      <c r="C22" s="11">
        <v>160</v>
      </c>
      <c r="D22" s="11">
        <v>184</v>
      </c>
      <c r="E22" s="11">
        <v>160</v>
      </c>
      <c r="F22" s="11">
        <v>160</v>
      </c>
      <c r="G22" s="11">
        <v>126</v>
      </c>
      <c r="H22" s="11">
        <v>150</v>
      </c>
      <c r="I22" s="9">
        <v>940</v>
      </c>
      <c r="J22" s="9" t="s">
        <v>127</v>
      </c>
    </row>
    <row r="23" spans="1:10" x14ac:dyDescent="0.25">
      <c r="A23" s="35"/>
      <c r="B23" s="10" t="s">
        <v>38</v>
      </c>
      <c r="C23" s="11">
        <v>146</v>
      </c>
      <c r="D23" s="11">
        <v>142</v>
      </c>
      <c r="E23" s="11">
        <v>169</v>
      </c>
      <c r="F23" s="11">
        <v>146</v>
      </c>
      <c r="G23" s="11">
        <v>127</v>
      </c>
      <c r="H23" s="11">
        <v>125</v>
      </c>
      <c r="I23" s="9">
        <v>855</v>
      </c>
      <c r="J23" s="9" t="s">
        <v>128</v>
      </c>
    </row>
  </sheetData>
  <mergeCells count="5">
    <mergeCell ref="A1:J1"/>
    <mergeCell ref="A2:J2"/>
    <mergeCell ref="A3:J3"/>
    <mergeCell ref="A10:I10"/>
    <mergeCell ref="A15:I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4643-182A-47C7-B373-8163C7ECA9E9}">
  <dimension ref="A1:J33"/>
  <sheetViews>
    <sheetView topLeftCell="A7" workbookViewId="0">
      <selection activeCell="E14" sqref="E14"/>
    </sheetView>
  </sheetViews>
  <sheetFormatPr baseColWidth="10" defaultRowHeight="15" x14ac:dyDescent="0.25"/>
  <cols>
    <col min="1" max="1" width="3.28515625" style="38" customWidth="1"/>
    <col min="2" max="2" width="23.140625" bestFit="1" customWidth="1"/>
    <col min="3" max="8" width="4" bestFit="1" customWidth="1"/>
    <col min="9" max="9" width="5.42578125" bestFit="1" customWidth="1"/>
    <col min="10" max="10" width="9.7109375" bestFit="1" customWidth="1"/>
  </cols>
  <sheetData>
    <row r="1" spans="1:10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" x14ac:dyDescent="0.35">
      <c r="A2" s="19" t="s">
        <v>129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33"/>
      <c r="B4" s="6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0" x14ac:dyDescent="0.25">
      <c r="A5" s="33"/>
      <c r="B5" s="24"/>
      <c r="C5" s="25"/>
      <c r="D5" s="25"/>
      <c r="E5" s="25"/>
      <c r="F5" s="25"/>
      <c r="G5" s="25"/>
      <c r="H5" s="25"/>
      <c r="I5" s="25"/>
      <c r="J5" s="25"/>
    </row>
    <row r="6" spans="1:10" x14ac:dyDescent="0.25">
      <c r="A6" s="35"/>
      <c r="B6" s="10" t="s">
        <v>61</v>
      </c>
      <c r="C6" s="11">
        <v>205</v>
      </c>
      <c r="D6" s="11">
        <v>191</v>
      </c>
      <c r="E6" s="11">
        <v>130</v>
      </c>
      <c r="F6" s="11">
        <v>237</v>
      </c>
      <c r="G6" s="11">
        <v>243</v>
      </c>
      <c r="H6" s="11">
        <v>198</v>
      </c>
      <c r="I6" s="11">
        <v>1204</v>
      </c>
      <c r="J6" s="11" t="s">
        <v>130</v>
      </c>
    </row>
    <row r="7" spans="1:10" x14ac:dyDescent="0.25">
      <c r="A7" s="35"/>
      <c r="B7" s="10" t="s">
        <v>70</v>
      </c>
      <c r="C7" s="11">
        <v>201</v>
      </c>
      <c r="D7" s="11">
        <v>193</v>
      </c>
      <c r="E7" s="11">
        <v>168</v>
      </c>
      <c r="F7" s="11">
        <v>201</v>
      </c>
      <c r="G7" s="11">
        <v>162</v>
      </c>
      <c r="H7" s="11">
        <v>180</v>
      </c>
      <c r="I7" s="11">
        <v>1105</v>
      </c>
      <c r="J7" s="11" t="s">
        <v>131</v>
      </c>
    </row>
    <row r="8" spans="1:10" x14ac:dyDescent="0.25">
      <c r="A8" s="35"/>
      <c r="B8" s="10" t="s">
        <v>53</v>
      </c>
      <c r="C8" s="11">
        <v>198</v>
      </c>
      <c r="D8" s="11">
        <v>232</v>
      </c>
      <c r="E8" s="11">
        <v>213</v>
      </c>
      <c r="F8" s="11">
        <v>231</v>
      </c>
      <c r="G8" s="11">
        <v>205</v>
      </c>
      <c r="H8" s="11">
        <v>211</v>
      </c>
      <c r="I8" s="11">
        <v>1290</v>
      </c>
      <c r="J8" s="11" t="s">
        <v>44</v>
      </c>
    </row>
    <row r="9" spans="1:10" x14ac:dyDescent="0.25">
      <c r="A9" s="35">
        <v>1</v>
      </c>
      <c r="B9" s="12" t="s">
        <v>34</v>
      </c>
      <c r="C9" s="13">
        <v>604</v>
      </c>
      <c r="D9" s="13">
        <v>616</v>
      </c>
      <c r="E9" s="13">
        <v>511</v>
      </c>
      <c r="F9" s="13">
        <v>669</v>
      </c>
      <c r="G9" s="13">
        <v>610</v>
      </c>
      <c r="H9" s="13">
        <v>589</v>
      </c>
      <c r="I9" s="13">
        <v>3599</v>
      </c>
      <c r="J9" s="13" t="s">
        <v>132</v>
      </c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10" x14ac:dyDescent="0.25">
      <c r="A11" s="35"/>
      <c r="B11" s="10" t="s">
        <v>49</v>
      </c>
      <c r="C11" s="11">
        <v>188</v>
      </c>
      <c r="D11" s="11">
        <v>196</v>
      </c>
      <c r="E11" s="11">
        <v>256</v>
      </c>
      <c r="F11" s="11">
        <v>153</v>
      </c>
      <c r="G11" s="11">
        <v>246</v>
      </c>
      <c r="H11" s="11">
        <v>179</v>
      </c>
      <c r="I11" s="11">
        <v>1218</v>
      </c>
      <c r="J11" s="11" t="s">
        <v>52</v>
      </c>
    </row>
    <row r="12" spans="1:10" x14ac:dyDescent="0.25">
      <c r="A12" s="35"/>
      <c r="B12" s="10" t="s">
        <v>45</v>
      </c>
      <c r="C12" s="11">
        <v>199</v>
      </c>
      <c r="D12" s="11">
        <v>193</v>
      </c>
      <c r="E12" s="11">
        <v>202</v>
      </c>
      <c r="F12" s="11">
        <v>162</v>
      </c>
      <c r="G12" s="11">
        <v>148</v>
      </c>
      <c r="H12" s="11">
        <v>167</v>
      </c>
      <c r="I12" s="11">
        <v>1071</v>
      </c>
      <c r="J12" s="11" t="s">
        <v>133</v>
      </c>
    </row>
    <row r="13" spans="1:10" x14ac:dyDescent="0.25">
      <c r="A13" s="35"/>
      <c r="B13" s="10" t="s">
        <v>57</v>
      </c>
      <c r="C13" s="11">
        <v>243</v>
      </c>
      <c r="D13" s="11">
        <v>187</v>
      </c>
      <c r="E13" s="11">
        <v>164</v>
      </c>
      <c r="F13" s="11">
        <v>200</v>
      </c>
      <c r="G13" s="11">
        <v>167</v>
      </c>
      <c r="H13" s="11">
        <v>201</v>
      </c>
      <c r="I13" s="11">
        <v>1162</v>
      </c>
      <c r="J13" s="11" t="s">
        <v>134</v>
      </c>
    </row>
    <row r="14" spans="1:10" x14ac:dyDescent="0.25">
      <c r="A14" s="35">
        <v>2</v>
      </c>
      <c r="B14" s="36" t="s">
        <v>20</v>
      </c>
      <c r="C14" s="37">
        <v>630</v>
      </c>
      <c r="D14" s="37">
        <v>576</v>
      </c>
      <c r="E14" s="37">
        <v>622</v>
      </c>
      <c r="F14" s="37">
        <v>515</v>
      </c>
      <c r="G14" s="37">
        <v>561</v>
      </c>
      <c r="H14" s="37">
        <v>547</v>
      </c>
      <c r="I14" s="37">
        <v>3451</v>
      </c>
      <c r="J14" s="37" t="s">
        <v>135</v>
      </c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</row>
    <row r="16" spans="1:10" x14ac:dyDescent="0.25">
      <c r="A16" s="35"/>
      <c r="B16" s="10" t="s">
        <v>72</v>
      </c>
      <c r="C16" s="11">
        <v>158</v>
      </c>
      <c r="D16" s="11">
        <v>156</v>
      </c>
      <c r="E16" s="11">
        <v>236</v>
      </c>
      <c r="F16" s="11">
        <v>166</v>
      </c>
      <c r="G16" s="11">
        <v>159</v>
      </c>
      <c r="H16" s="11">
        <v>182</v>
      </c>
      <c r="I16" s="11">
        <v>1057</v>
      </c>
      <c r="J16" s="11" t="s">
        <v>136</v>
      </c>
    </row>
    <row r="17" spans="1:10" x14ac:dyDescent="0.25">
      <c r="A17" s="35"/>
      <c r="B17" s="10" t="s">
        <v>65</v>
      </c>
      <c r="C17" s="11">
        <v>208</v>
      </c>
      <c r="D17" s="11">
        <v>182</v>
      </c>
      <c r="E17" s="11">
        <v>204</v>
      </c>
      <c r="F17" s="11">
        <v>173</v>
      </c>
      <c r="G17" s="11">
        <v>247</v>
      </c>
      <c r="H17" s="11">
        <v>182</v>
      </c>
      <c r="I17" s="11">
        <v>1196</v>
      </c>
      <c r="J17" s="11" t="s">
        <v>137</v>
      </c>
    </row>
    <row r="18" spans="1:10" x14ac:dyDescent="0.25">
      <c r="A18" s="35"/>
      <c r="B18" s="10" t="s">
        <v>67</v>
      </c>
      <c r="C18" s="11">
        <v>162</v>
      </c>
      <c r="D18" s="11">
        <v>212</v>
      </c>
      <c r="E18" s="11">
        <v>188</v>
      </c>
      <c r="F18" s="11">
        <v>203</v>
      </c>
      <c r="G18" s="11">
        <v>185</v>
      </c>
      <c r="H18" s="11">
        <v>182</v>
      </c>
      <c r="I18" s="11">
        <v>1132</v>
      </c>
      <c r="J18" s="11" t="s">
        <v>138</v>
      </c>
    </row>
    <row r="19" spans="1:10" x14ac:dyDescent="0.25">
      <c r="A19" s="35">
        <v>3</v>
      </c>
      <c r="B19" s="14" t="s">
        <v>31</v>
      </c>
      <c r="C19" s="15">
        <v>528</v>
      </c>
      <c r="D19" s="15">
        <v>550</v>
      </c>
      <c r="E19" s="15">
        <v>628</v>
      </c>
      <c r="F19" s="15">
        <v>542</v>
      </c>
      <c r="G19" s="15">
        <v>591</v>
      </c>
      <c r="H19" s="15">
        <v>546</v>
      </c>
      <c r="I19" s="15">
        <v>3385</v>
      </c>
      <c r="J19" s="15" t="s">
        <v>139</v>
      </c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10" x14ac:dyDescent="0.25">
      <c r="A21" s="35"/>
      <c r="B21" s="10" t="s">
        <v>43</v>
      </c>
      <c r="C21" s="11">
        <v>147</v>
      </c>
      <c r="D21" s="11">
        <v>225</v>
      </c>
      <c r="E21" s="11">
        <v>200</v>
      </c>
      <c r="F21" s="11">
        <v>136</v>
      </c>
      <c r="G21" s="11">
        <v>178</v>
      </c>
      <c r="H21" s="11">
        <v>199</v>
      </c>
      <c r="I21" s="11">
        <v>1085</v>
      </c>
      <c r="J21" s="11" t="s">
        <v>140</v>
      </c>
    </row>
    <row r="22" spans="1:10" x14ac:dyDescent="0.25">
      <c r="A22" s="35"/>
      <c r="B22" s="10" t="s">
        <v>41</v>
      </c>
      <c r="C22" s="11">
        <v>175</v>
      </c>
      <c r="D22" s="11">
        <v>176</v>
      </c>
      <c r="E22" s="11">
        <v>191</v>
      </c>
      <c r="F22" s="11">
        <v>160</v>
      </c>
      <c r="G22" s="11">
        <v>246</v>
      </c>
      <c r="H22" s="11">
        <v>213</v>
      </c>
      <c r="I22" s="11">
        <v>1161</v>
      </c>
      <c r="J22" s="11" t="s">
        <v>141</v>
      </c>
    </row>
    <row r="23" spans="1:10" x14ac:dyDescent="0.25">
      <c r="A23" s="35"/>
      <c r="B23" s="10" t="s">
        <v>63</v>
      </c>
      <c r="C23" s="11">
        <v>215</v>
      </c>
      <c r="D23" s="11">
        <v>179</v>
      </c>
      <c r="E23" s="11">
        <v>162</v>
      </c>
      <c r="F23" s="11">
        <v>179</v>
      </c>
      <c r="G23" s="11">
        <v>157</v>
      </c>
      <c r="H23" s="11">
        <v>183</v>
      </c>
      <c r="I23" s="11">
        <v>1075</v>
      </c>
      <c r="J23" s="11" t="s">
        <v>142</v>
      </c>
    </row>
    <row r="24" spans="1:10" x14ac:dyDescent="0.25">
      <c r="A24" s="35">
        <v>4</v>
      </c>
      <c r="B24" s="36" t="s">
        <v>13</v>
      </c>
      <c r="C24" s="37">
        <v>537</v>
      </c>
      <c r="D24" s="37">
        <v>580</v>
      </c>
      <c r="E24" s="37">
        <v>553</v>
      </c>
      <c r="F24" s="37">
        <v>475</v>
      </c>
      <c r="G24" s="37">
        <v>581</v>
      </c>
      <c r="H24" s="37">
        <v>595</v>
      </c>
      <c r="I24" s="37">
        <v>3321</v>
      </c>
      <c r="J24" s="37" t="s">
        <v>143</v>
      </c>
    </row>
    <row r="25" spans="1:10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7" spans="1:10" x14ac:dyDescent="0.25">
      <c r="A27" s="33"/>
      <c r="B27" s="29" t="s">
        <v>2</v>
      </c>
      <c r="C27" s="30" t="s">
        <v>4</v>
      </c>
      <c r="D27" s="30" t="s">
        <v>5</v>
      </c>
      <c r="E27" s="30" t="s">
        <v>6</v>
      </c>
      <c r="F27" s="30" t="s">
        <v>7</v>
      </c>
      <c r="G27" s="30" t="s">
        <v>8</v>
      </c>
      <c r="H27" s="30" t="s">
        <v>9</v>
      </c>
      <c r="I27" s="30" t="s">
        <v>10</v>
      </c>
      <c r="J27" s="30" t="s">
        <v>11</v>
      </c>
    </row>
    <row r="28" spans="1:10" x14ac:dyDescent="0.25">
      <c r="A28" s="35"/>
      <c r="B28" s="10" t="s">
        <v>74</v>
      </c>
      <c r="C28" s="11">
        <v>191</v>
      </c>
      <c r="D28" s="11">
        <v>156</v>
      </c>
      <c r="E28" s="11">
        <v>114</v>
      </c>
      <c r="F28" s="11">
        <v>144</v>
      </c>
      <c r="G28" s="11">
        <v>152</v>
      </c>
      <c r="H28" s="11">
        <v>148</v>
      </c>
      <c r="I28" s="11">
        <v>905</v>
      </c>
      <c r="J28" s="11" t="s">
        <v>144</v>
      </c>
    </row>
    <row r="29" spans="1:10" x14ac:dyDescent="0.25">
      <c r="A29" s="35"/>
      <c r="B29" s="10" t="s">
        <v>59</v>
      </c>
      <c r="C29" s="11">
        <v>259</v>
      </c>
      <c r="D29" s="11">
        <v>235</v>
      </c>
      <c r="E29" s="11">
        <v>234</v>
      </c>
      <c r="F29" s="11">
        <v>170</v>
      </c>
      <c r="G29" s="11">
        <v>197</v>
      </c>
      <c r="H29" s="11">
        <v>195</v>
      </c>
      <c r="I29" s="11">
        <v>1290</v>
      </c>
      <c r="J29" s="11" t="s">
        <v>44</v>
      </c>
    </row>
    <row r="30" spans="1:10" x14ac:dyDescent="0.25">
      <c r="A30" s="35"/>
      <c r="B30" s="10" t="s">
        <v>69</v>
      </c>
      <c r="C30" s="11">
        <v>171</v>
      </c>
      <c r="D30" s="11">
        <v>165</v>
      </c>
      <c r="E30" s="11">
        <v>152</v>
      </c>
      <c r="F30" s="11">
        <v>145</v>
      </c>
      <c r="G30" s="11">
        <v>184</v>
      </c>
      <c r="H30" s="11">
        <v>140</v>
      </c>
      <c r="I30" s="11">
        <v>957</v>
      </c>
      <c r="J30" s="11" t="s">
        <v>145</v>
      </c>
    </row>
    <row r="31" spans="1:10" x14ac:dyDescent="0.25">
      <c r="A31" s="35"/>
      <c r="B31" s="10" t="s">
        <v>55</v>
      </c>
      <c r="C31" s="11">
        <v>223</v>
      </c>
      <c r="D31" s="11">
        <v>148</v>
      </c>
      <c r="E31" s="11">
        <v>235</v>
      </c>
      <c r="F31" s="11">
        <v>160</v>
      </c>
      <c r="G31" s="11">
        <v>182</v>
      </c>
      <c r="H31" s="11">
        <v>195</v>
      </c>
      <c r="I31" s="11">
        <v>1143</v>
      </c>
      <c r="J31" s="11" t="s">
        <v>146</v>
      </c>
    </row>
    <row r="32" spans="1:10" x14ac:dyDescent="0.25">
      <c r="A32" s="35"/>
      <c r="B32" s="10" t="s">
        <v>47</v>
      </c>
      <c r="C32" s="11">
        <v>158</v>
      </c>
      <c r="D32" s="11">
        <v>205</v>
      </c>
      <c r="E32" s="11">
        <v>200</v>
      </c>
      <c r="F32" s="11">
        <v>168</v>
      </c>
      <c r="G32" s="11">
        <v>179</v>
      </c>
      <c r="H32" s="11">
        <v>164</v>
      </c>
      <c r="I32" s="11">
        <v>1074</v>
      </c>
      <c r="J32" s="11" t="s">
        <v>147</v>
      </c>
    </row>
    <row r="33" spans="1:10" x14ac:dyDescent="0.25">
      <c r="A33" s="35"/>
      <c r="B33" s="10" t="s">
        <v>51</v>
      </c>
      <c r="C33" s="11">
        <v>259</v>
      </c>
      <c r="D33" s="11">
        <v>171</v>
      </c>
      <c r="E33" s="11">
        <v>177</v>
      </c>
      <c r="F33" s="11">
        <v>193</v>
      </c>
      <c r="G33" s="11">
        <v>225</v>
      </c>
      <c r="H33" s="11">
        <v>179</v>
      </c>
      <c r="I33" s="11">
        <v>1204</v>
      </c>
      <c r="J33" s="11" t="s">
        <v>130</v>
      </c>
    </row>
  </sheetData>
  <sheetProtection algorithmName="SHA-512" hashValue="ad5qRUM9+54L/8RKox4SuV+ypPo0sZz1PF2n6KrLzwhQhZi1ENT0Apg+prYxy+Fx+sfIvwYYrDcO5RzbT0hzcg==" saltValue="wh6mBug9x6hnryVD8IJnLQ==" spinCount="100000" sheet="1" objects="1" scenarios="1"/>
  <mergeCells count="7">
    <mergeCell ref="A25:I25"/>
    <mergeCell ref="A1:J1"/>
    <mergeCell ref="A2:J2"/>
    <mergeCell ref="A3:J3"/>
    <mergeCell ref="A10:I10"/>
    <mergeCell ref="A15:I15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4EAC-1793-4E69-8608-77BA138BDD4A}">
  <dimension ref="A1:J24"/>
  <sheetViews>
    <sheetView workbookViewId="0">
      <selection activeCell="G15" sqref="G15"/>
    </sheetView>
  </sheetViews>
  <sheetFormatPr baseColWidth="10" defaultRowHeight="15.75" x14ac:dyDescent="0.25"/>
  <cols>
    <col min="1" max="1" width="3.42578125" style="44" customWidth="1"/>
    <col min="2" max="2" width="20.28515625" bestFit="1" customWidth="1"/>
    <col min="3" max="8" width="4" bestFit="1" customWidth="1"/>
    <col min="9" max="9" width="5.42578125" style="41" bestFit="1" customWidth="1"/>
    <col min="10" max="10" width="9.7109375" style="49" bestFit="1" customWidth="1"/>
  </cols>
  <sheetData>
    <row r="1" spans="1:10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" x14ac:dyDescent="0.35">
      <c r="A2" s="19" t="s">
        <v>148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42"/>
    </row>
    <row r="4" spans="1:10" x14ac:dyDescent="0.25">
      <c r="A4" s="43"/>
      <c r="B4" s="6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45" t="s">
        <v>11</v>
      </c>
    </row>
    <row r="5" spans="1:10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42"/>
      <c r="B6" s="10" t="s">
        <v>12</v>
      </c>
      <c r="C6" s="11">
        <v>215</v>
      </c>
      <c r="D6" s="11">
        <v>193</v>
      </c>
      <c r="E6" s="11">
        <v>179</v>
      </c>
      <c r="F6" s="11">
        <v>206</v>
      </c>
      <c r="G6" s="11">
        <v>203</v>
      </c>
      <c r="H6" s="11">
        <v>206</v>
      </c>
      <c r="I6" s="9">
        <v>1202</v>
      </c>
      <c r="J6" s="46" t="s">
        <v>149</v>
      </c>
    </row>
    <row r="7" spans="1:10" x14ac:dyDescent="0.25">
      <c r="A7" s="42"/>
      <c r="B7" s="10" t="s">
        <v>15</v>
      </c>
      <c r="C7" s="11">
        <v>184</v>
      </c>
      <c r="D7" s="11">
        <v>209</v>
      </c>
      <c r="E7" s="11">
        <v>149</v>
      </c>
      <c r="F7" s="11">
        <v>230</v>
      </c>
      <c r="G7" s="11">
        <v>212</v>
      </c>
      <c r="H7" s="11">
        <v>210</v>
      </c>
      <c r="I7" s="9">
        <v>1194</v>
      </c>
      <c r="J7" s="46" t="s">
        <v>150</v>
      </c>
    </row>
    <row r="8" spans="1:10" x14ac:dyDescent="0.25">
      <c r="A8" s="42"/>
      <c r="B8" s="10" t="s">
        <v>22</v>
      </c>
      <c r="C8" s="11">
        <v>221</v>
      </c>
      <c r="D8" s="11">
        <v>185</v>
      </c>
      <c r="E8" s="11">
        <v>172</v>
      </c>
      <c r="F8" s="11">
        <v>180</v>
      </c>
      <c r="G8" s="11">
        <v>147</v>
      </c>
      <c r="H8" s="11">
        <v>157</v>
      </c>
      <c r="I8" s="9">
        <v>1062</v>
      </c>
      <c r="J8" s="46" t="s">
        <v>151</v>
      </c>
    </row>
    <row r="9" spans="1:10" x14ac:dyDescent="0.25">
      <c r="A9" s="42"/>
      <c r="B9" s="10" t="s">
        <v>17</v>
      </c>
      <c r="C9" s="11">
        <v>182</v>
      </c>
      <c r="D9" s="11">
        <v>225</v>
      </c>
      <c r="E9" s="11">
        <v>223</v>
      </c>
      <c r="F9" s="11">
        <v>214</v>
      </c>
      <c r="G9" s="11">
        <v>188</v>
      </c>
      <c r="H9" s="11">
        <v>215</v>
      </c>
      <c r="I9" s="9">
        <v>1247</v>
      </c>
      <c r="J9" s="46" t="s">
        <v>152</v>
      </c>
    </row>
    <row r="10" spans="1:10" x14ac:dyDescent="0.25">
      <c r="A10" s="42">
        <v>1</v>
      </c>
      <c r="B10" s="12" t="s">
        <v>13</v>
      </c>
      <c r="C10" s="13">
        <v>802</v>
      </c>
      <c r="D10" s="13">
        <v>812</v>
      </c>
      <c r="E10" s="13">
        <v>723</v>
      </c>
      <c r="F10" s="13">
        <v>830</v>
      </c>
      <c r="G10" s="13">
        <v>750</v>
      </c>
      <c r="H10" s="13">
        <v>788</v>
      </c>
      <c r="I10" s="13">
        <v>4705</v>
      </c>
      <c r="J10" s="47" t="s">
        <v>153</v>
      </c>
    </row>
    <row r="11" spans="1:10" ht="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42"/>
      <c r="B12" s="10" t="s">
        <v>28</v>
      </c>
      <c r="C12" s="11">
        <v>177</v>
      </c>
      <c r="D12" s="11">
        <v>165</v>
      </c>
      <c r="E12" s="11">
        <v>201</v>
      </c>
      <c r="F12" s="11">
        <v>189</v>
      </c>
      <c r="G12" s="11">
        <v>188</v>
      </c>
      <c r="H12" s="11">
        <v>189</v>
      </c>
      <c r="I12" s="9">
        <v>1109</v>
      </c>
      <c r="J12" s="46" t="s">
        <v>154</v>
      </c>
    </row>
    <row r="13" spans="1:10" x14ac:dyDescent="0.25">
      <c r="A13" s="42"/>
      <c r="B13" s="10" t="s">
        <v>24</v>
      </c>
      <c r="C13" s="11">
        <v>163</v>
      </c>
      <c r="D13" s="11">
        <v>181</v>
      </c>
      <c r="E13" s="11">
        <v>181</v>
      </c>
      <c r="F13" s="11">
        <v>174</v>
      </c>
      <c r="G13" s="11">
        <v>166</v>
      </c>
      <c r="H13" s="11">
        <v>159</v>
      </c>
      <c r="I13" s="9">
        <v>1024</v>
      </c>
      <c r="J13" s="46" t="s">
        <v>104</v>
      </c>
    </row>
    <row r="14" spans="1:10" x14ac:dyDescent="0.25">
      <c r="A14" s="42"/>
      <c r="B14" s="10" t="s">
        <v>19</v>
      </c>
      <c r="C14" s="11">
        <v>179</v>
      </c>
      <c r="D14" s="11">
        <v>149</v>
      </c>
      <c r="E14" s="11">
        <v>147</v>
      </c>
      <c r="F14" s="11">
        <v>183</v>
      </c>
      <c r="G14" s="11">
        <v>171</v>
      </c>
      <c r="H14" s="11">
        <v>168</v>
      </c>
      <c r="I14" s="9">
        <v>997</v>
      </c>
      <c r="J14" s="46" t="s">
        <v>155</v>
      </c>
    </row>
    <row r="15" spans="1:10" x14ac:dyDescent="0.25">
      <c r="A15" s="42"/>
      <c r="B15" s="10" t="s">
        <v>26</v>
      </c>
      <c r="C15" s="11">
        <v>170</v>
      </c>
      <c r="D15" s="11">
        <v>165</v>
      </c>
      <c r="E15" s="11">
        <v>157</v>
      </c>
      <c r="F15" s="11">
        <v>175</v>
      </c>
      <c r="G15" s="11">
        <v>170</v>
      </c>
      <c r="H15" s="11">
        <v>152</v>
      </c>
      <c r="I15" s="9">
        <v>989</v>
      </c>
      <c r="J15" s="46" t="s">
        <v>156</v>
      </c>
    </row>
    <row r="16" spans="1:10" x14ac:dyDescent="0.25">
      <c r="A16" s="42">
        <v>2</v>
      </c>
      <c r="B16" s="39" t="s">
        <v>20</v>
      </c>
      <c r="C16" s="40">
        <v>689</v>
      </c>
      <c r="D16" s="40">
        <v>660</v>
      </c>
      <c r="E16" s="40">
        <v>686</v>
      </c>
      <c r="F16" s="40">
        <v>721</v>
      </c>
      <c r="G16" s="40">
        <v>695</v>
      </c>
      <c r="H16" s="40">
        <v>668</v>
      </c>
      <c r="I16" s="40">
        <v>4119</v>
      </c>
      <c r="J16" s="48" t="s">
        <v>157</v>
      </c>
    </row>
    <row r="17" spans="1:10" ht="15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B18" s="10" t="s">
        <v>30</v>
      </c>
      <c r="C18" s="11">
        <v>170</v>
      </c>
      <c r="D18" s="11">
        <v>170</v>
      </c>
      <c r="E18" s="11">
        <v>138</v>
      </c>
      <c r="F18" s="11">
        <v>155</v>
      </c>
      <c r="G18" s="11">
        <v>206</v>
      </c>
      <c r="H18" s="11">
        <v>156</v>
      </c>
      <c r="I18" s="9">
        <v>995</v>
      </c>
      <c r="J18" s="46" t="s">
        <v>159</v>
      </c>
    </row>
    <row r="19" spans="1:10" x14ac:dyDescent="0.25">
      <c r="B19" s="10" t="s">
        <v>38</v>
      </c>
      <c r="C19" s="11">
        <v>115</v>
      </c>
      <c r="D19" s="11">
        <v>164</v>
      </c>
      <c r="E19" s="11">
        <v>201</v>
      </c>
      <c r="F19" s="11">
        <v>139</v>
      </c>
      <c r="G19" s="11">
        <v>154</v>
      </c>
      <c r="H19" s="11">
        <v>175</v>
      </c>
      <c r="I19" s="9">
        <v>948</v>
      </c>
      <c r="J19" s="46" t="s">
        <v>161</v>
      </c>
    </row>
    <row r="20" spans="1:10" x14ac:dyDescent="0.25">
      <c r="A20" s="44">
        <v>3</v>
      </c>
      <c r="B20" s="50" t="s">
        <v>31</v>
      </c>
      <c r="C20" s="50">
        <f>SUM(C18:C19)</f>
        <v>285</v>
      </c>
      <c r="D20" s="50">
        <f t="shared" ref="D20:I20" si="0">SUM(D18:D19)</f>
        <v>334</v>
      </c>
      <c r="E20" s="50">
        <f t="shared" si="0"/>
        <v>339</v>
      </c>
      <c r="F20" s="50">
        <f t="shared" si="0"/>
        <v>294</v>
      </c>
      <c r="G20" s="50">
        <f t="shared" si="0"/>
        <v>360</v>
      </c>
      <c r="H20" s="50">
        <f t="shared" si="0"/>
        <v>331</v>
      </c>
      <c r="I20" s="54">
        <f t="shared" si="0"/>
        <v>1943</v>
      </c>
      <c r="J20" s="51">
        <f>I20/12</f>
        <v>161.91666666666666</v>
      </c>
    </row>
    <row r="22" spans="1:10" x14ac:dyDescent="0.25">
      <c r="A22" s="42"/>
      <c r="B22" s="10" t="s">
        <v>33</v>
      </c>
      <c r="C22" s="11">
        <v>176</v>
      </c>
      <c r="D22" s="11">
        <v>178</v>
      </c>
      <c r="E22" s="11">
        <v>166</v>
      </c>
      <c r="F22" s="11">
        <v>193</v>
      </c>
      <c r="G22" s="11">
        <v>150</v>
      </c>
      <c r="H22" s="11">
        <v>148</v>
      </c>
      <c r="I22" s="9">
        <v>1011</v>
      </c>
      <c r="J22" s="46" t="s">
        <v>158</v>
      </c>
    </row>
    <row r="23" spans="1:10" x14ac:dyDescent="0.25">
      <c r="A23" s="42"/>
      <c r="B23" s="10" t="s">
        <v>36</v>
      </c>
      <c r="C23" s="11">
        <v>132</v>
      </c>
      <c r="D23" s="11">
        <v>162</v>
      </c>
      <c r="E23" s="11">
        <v>141</v>
      </c>
      <c r="F23" s="11">
        <v>157</v>
      </c>
      <c r="G23" s="11">
        <v>175</v>
      </c>
      <c r="H23" s="11">
        <v>154</v>
      </c>
      <c r="I23" s="9">
        <v>921</v>
      </c>
      <c r="J23" s="46" t="s">
        <v>160</v>
      </c>
    </row>
    <row r="24" spans="1:10" x14ac:dyDescent="0.25">
      <c r="A24" s="44">
        <v>4</v>
      </c>
      <c r="B24" s="52" t="s">
        <v>34</v>
      </c>
      <c r="C24" s="52">
        <f>SUM(C22:C23)</f>
        <v>308</v>
      </c>
      <c r="D24" s="52">
        <f t="shared" ref="D24" si="1">SUM(D22:D23)</f>
        <v>340</v>
      </c>
      <c r="E24" s="52">
        <f t="shared" ref="E24" si="2">SUM(E22:E23)</f>
        <v>307</v>
      </c>
      <c r="F24" s="52">
        <f t="shared" ref="F24" si="3">SUM(F22:F23)</f>
        <v>350</v>
      </c>
      <c r="G24" s="52">
        <f t="shared" ref="G24" si="4">SUM(G22:G23)</f>
        <v>325</v>
      </c>
      <c r="H24" s="52">
        <f t="shared" ref="H24" si="5">SUM(H22:H23)</f>
        <v>302</v>
      </c>
      <c r="I24" s="55">
        <f t="shared" ref="I24" si="6">SUM(I22:I23)</f>
        <v>1932</v>
      </c>
      <c r="J24" s="53">
        <f>I24/12</f>
        <v>161</v>
      </c>
    </row>
  </sheetData>
  <sheetProtection algorithmName="SHA-512" hashValue="PvlvGgDwVLM+LYhC4U08QMRzT/sY8nY47XxW+fLJQGDZaEltda9bVDrbKdxsx6YNXPsJ4g/nojgAU3ZD9orZug==" saltValue="sRsOwF54arMUk4AvM2RJiA==" spinCount="100000" sheet="1" objects="1" scenarios="1"/>
  <mergeCells count="5">
    <mergeCell ref="A1:J1"/>
    <mergeCell ref="A2:J2"/>
    <mergeCell ref="A5:J5"/>
    <mergeCell ref="A11:J11"/>
    <mergeCell ref="A17:J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7CAA-14DE-4564-B146-FE7516024AEB}">
  <dimension ref="A1:J33"/>
  <sheetViews>
    <sheetView topLeftCell="A19" workbookViewId="0">
      <selection activeCell="B10" sqref="B10"/>
    </sheetView>
  </sheetViews>
  <sheetFormatPr baseColWidth="10" defaultRowHeight="15.75" x14ac:dyDescent="0.25"/>
  <cols>
    <col min="1" max="1" width="3.140625" style="44" customWidth="1"/>
    <col min="2" max="2" width="23.140625" bestFit="1" customWidth="1"/>
    <col min="3" max="8" width="4" bestFit="1" customWidth="1"/>
    <col min="9" max="9" width="5.42578125" style="1" bestFit="1" customWidth="1"/>
    <col min="10" max="10" width="9.7109375" style="1" bestFit="1" customWidth="1"/>
  </cols>
  <sheetData>
    <row r="1" spans="1:10" ht="18.75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8.75" x14ac:dyDescent="0.3">
      <c r="A2" s="56" t="s">
        <v>162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42"/>
    </row>
    <row r="4" spans="1:10" x14ac:dyDescent="0.25">
      <c r="A4" s="43"/>
      <c r="B4" s="6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0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42"/>
      <c r="B6" s="10" t="s">
        <v>49</v>
      </c>
      <c r="C6" s="11">
        <v>192</v>
      </c>
      <c r="D6" s="11">
        <v>192</v>
      </c>
      <c r="E6" s="11">
        <v>196</v>
      </c>
      <c r="F6" s="11">
        <v>234</v>
      </c>
      <c r="G6" s="11">
        <v>186</v>
      </c>
      <c r="H6" s="11">
        <v>177</v>
      </c>
      <c r="I6" s="9">
        <v>1177</v>
      </c>
      <c r="J6" s="9" t="s">
        <v>163</v>
      </c>
    </row>
    <row r="7" spans="1:10" x14ac:dyDescent="0.25">
      <c r="A7" s="42"/>
      <c r="B7" s="10" t="s">
        <v>45</v>
      </c>
      <c r="C7" s="11">
        <v>213</v>
      </c>
      <c r="D7" s="11">
        <v>197</v>
      </c>
      <c r="E7" s="11">
        <v>203</v>
      </c>
      <c r="F7" s="11">
        <v>213</v>
      </c>
      <c r="G7" s="11">
        <v>200</v>
      </c>
      <c r="H7" s="11">
        <v>175</v>
      </c>
      <c r="I7" s="9">
        <v>1201</v>
      </c>
      <c r="J7" s="9" t="s">
        <v>164</v>
      </c>
    </row>
    <row r="8" spans="1:10" x14ac:dyDescent="0.25">
      <c r="A8" s="42"/>
      <c r="B8" s="10" t="s">
        <v>57</v>
      </c>
      <c r="C8" s="11">
        <v>179</v>
      </c>
      <c r="D8" s="11">
        <v>245</v>
      </c>
      <c r="E8" s="11">
        <v>180</v>
      </c>
      <c r="F8" s="11">
        <v>202</v>
      </c>
      <c r="G8" s="11">
        <v>178</v>
      </c>
      <c r="H8" s="11">
        <v>164</v>
      </c>
      <c r="I8" s="9">
        <v>1148</v>
      </c>
      <c r="J8" s="9" t="s">
        <v>165</v>
      </c>
    </row>
    <row r="9" spans="1:10" x14ac:dyDescent="0.25">
      <c r="A9" s="42"/>
      <c r="B9" s="10" t="s">
        <v>51</v>
      </c>
      <c r="C9" s="11">
        <v>222</v>
      </c>
      <c r="D9" s="11">
        <v>171</v>
      </c>
      <c r="E9" s="11">
        <v>177</v>
      </c>
      <c r="F9" s="11">
        <v>255</v>
      </c>
      <c r="G9" s="11">
        <v>203</v>
      </c>
      <c r="H9" s="11">
        <v>203</v>
      </c>
      <c r="I9" s="9">
        <v>1231</v>
      </c>
      <c r="J9" s="9" t="s">
        <v>166</v>
      </c>
    </row>
    <row r="10" spans="1:10" x14ac:dyDescent="0.25">
      <c r="A10" s="42">
        <v>1</v>
      </c>
      <c r="B10" s="12" t="s">
        <v>20</v>
      </c>
      <c r="C10" s="13">
        <v>806</v>
      </c>
      <c r="D10" s="13">
        <v>805</v>
      </c>
      <c r="E10" s="13">
        <v>756</v>
      </c>
      <c r="F10" s="13">
        <v>904</v>
      </c>
      <c r="G10" s="13">
        <v>767</v>
      </c>
      <c r="H10" s="13">
        <v>719</v>
      </c>
      <c r="I10" s="13">
        <v>4757</v>
      </c>
      <c r="J10" s="13" t="s">
        <v>167</v>
      </c>
    </row>
    <row r="11" spans="1:10" ht="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42"/>
      <c r="B12" s="10" t="s">
        <v>43</v>
      </c>
      <c r="C12" s="11">
        <v>195</v>
      </c>
      <c r="D12" s="11">
        <v>211</v>
      </c>
      <c r="E12" s="11">
        <v>232</v>
      </c>
      <c r="F12" s="11">
        <v>205</v>
      </c>
      <c r="G12" s="11">
        <v>185</v>
      </c>
      <c r="H12" s="11">
        <v>218</v>
      </c>
      <c r="I12" s="9">
        <v>1246</v>
      </c>
      <c r="J12" s="9" t="s">
        <v>168</v>
      </c>
    </row>
    <row r="13" spans="1:10" x14ac:dyDescent="0.25">
      <c r="A13" s="42"/>
      <c r="B13" s="10" t="s">
        <v>55</v>
      </c>
      <c r="C13" s="11">
        <v>189</v>
      </c>
      <c r="D13" s="11">
        <v>162</v>
      </c>
      <c r="E13" s="11">
        <v>175</v>
      </c>
      <c r="F13" s="11">
        <v>204</v>
      </c>
      <c r="G13" s="11">
        <v>205</v>
      </c>
      <c r="H13" s="11">
        <v>164</v>
      </c>
      <c r="I13" s="9">
        <v>1099</v>
      </c>
      <c r="J13" s="9" t="s">
        <v>169</v>
      </c>
    </row>
    <row r="14" spans="1:10" x14ac:dyDescent="0.25">
      <c r="A14" s="42"/>
      <c r="B14" s="10" t="s">
        <v>41</v>
      </c>
      <c r="C14" s="11">
        <v>178</v>
      </c>
      <c r="D14" s="11">
        <v>183</v>
      </c>
      <c r="E14" s="11">
        <v>157</v>
      </c>
      <c r="F14" s="11">
        <v>210</v>
      </c>
      <c r="G14" s="11">
        <v>167</v>
      </c>
      <c r="H14" s="11">
        <v>210</v>
      </c>
      <c r="I14" s="9">
        <v>1105</v>
      </c>
      <c r="J14" s="9" t="s">
        <v>131</v>
      </c>
    </row>
    <row r="15" spans="1:10" x14ac:dyDescent="0.25">
      <c r="A15" s="42"/>
      <c r="B15" s="10" t="s">
        <v>63</v>
      </c>
      <c r="C15" s="11">
        <v>170</v>
      </c>
      <c r="D15" s="11">
        <v>178</v>
      </c>
      <c r="E15" s="11">
        <v>230</v>
      </c>
      <c r="F15" s="11">
        <v>212</v>
      </c>
      <c r="G15" s="11">
        <v>217</v>
      </c>
      <c r="H15" s="11">
        <v>186</v>
      </c>
      <c r="I15" s="9">
        <v>1193</v>
      </c>
      <c r="J15" s="9" t="s">
        <v>170</v>
      </c>
    </row>
    <row r="16" spans="1:10" x14ac:dyDescent="0.25">
      <c r="A16" s="42">
        <v>2</v>
      </c>
      <c r="B16" s="36" t="s">
        <v>13</v>
      </c>
      <c r="C16" s="37">
        <v>732</v>
      </c>
      <c r="D16" s="37">
        <v>734</v>
      </c>
      <c r="E16" s="37">
        <v>794</v>
      </c>
      <c r="F16" s="37">
        <v>831</v>
      </c>
      <c r="G16" s="37">
        <v>774</v>
      </c>
      <c r="H16" s="37">
        <v>778</v>
      </c>
      <c r="I16" s="37">
        <v>4643</v>
      </c>
      <c r="J16" s="37" t="s">
        <v>171</v>
      </c>
    </row>
    <row r="17" spans="1:10" ht="15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42"/>
      <c r="B18" s="10" t="s">
        <v>61</v>
      </c>
      <c r="C18" s="11">
        <v>172</v>
      </c>
      <c r="D18" s="11">
        <v>161</v>
      </c>
      <c r="E18" s="11">
        <v>186</v>
      </c>
      <c r="F18" s="11">
        <v>215</v>
      </c>
      <c r="G18" s="11">
        <v>219</v>
      </c>
      <c r="H18" s="11">
        <v>160</v>
      </c>
      <c r="I18" s="9">
        <v>1113</v>
      </c>
      <c r="J18" s="9" t="s">
        <v>172</v>
      </c>
    </row>
    <row r="19" spans="1:10" x14ac:dyDescent="0.25">
      <c r="A19" s="42"/>
      <c r="B19" s="10" t="s">
        <v>70</v>
      </c>
      <c r="C19" s="11">
        <v>161</v>
      </c>
      <c r="D19" s="11">
        <v>166</v>
      </c>
      <c r="E19" s="11">
        <v>193</v>
      </c>
      <c r="F19" s="11">
        <v>168</v>
      </c>
      <c r="G19" s="11">
        <v>151</v>
      </c>
      <c r="H19" s="11">
        <v>163</v>
      </c>
      <c r="I19" s="9">
        <v>1002</v>
      </c>
      <c r="J19" s="9" t="s">
        <v>173</v>
      </c>
    </row>
    <row r="20" spans="1:10" x14ac:dyDescent="0.25">
      <c r="A20" s="42"/>
      <c r="B20" s="10" t="s">
        <v>53</v>
      </c>
      <c r="C20" s="11">
        <v>152</v>
      </c>
      <c r="D20" s="11">
        <v>183</v>
      </c>
      <c r="E20" s="11">
        <v>202</v>
      </c>
      <c r="F20" s="11">
        <v>214</v>
      </c>
      <c r="G20" s="11">
        <v>243</v>
      </c>
      <c r="H20" s="11">
        <v>201</v>
      </c>
      <c r="I20" s="9">
        <v>1195</v>
      </c>
      <c r="J20" s="9" t="s">
        <v>174</v>
      </c>
    </row>
    <row r="21" spans="1:10" x14ac:dyDescent="0.25">
      <c r="A21" s="42"/>
      <c r="B21" s="10" t="s">
        <v>69</v>
      </c>
      <c r="C21" s="11">
        <v>162</v>
      </c>
      <c r="D21" s="11">
        <v>178</v>
      </c>
      <c r="E21" s="11">
        <v>151</v>
      </c>
      <c r="F21" s="11">
        <v>184</v>
      </c>
      <c r="G21" s="11">
        <v>179</v>
      </c>
      <c r="H21" s="11">
        <v>179</v>
      </c>
      <c r="I21" s="9">
        <v>1033</v>
      </c>
      <c r="J21" s="9" t="s">
        <v>175</v>
      </c>
    </row>
    <row r="22" spans="1:10" x14ac:dyDescent="0.25">
      <c r="A22" s="42">
        <v>3</v>
      </c>
      <c r="B22" s="14" t="s">
        <v>34</v>
      </c>
      <c r="C22" s="15">
        <v>647</v>
      </c>
      <c r="D22" s="15">
        <v>688</v>
      </c>
      <c r="E22" s="15">
        <v>732</v>
      </c>
      <c r="F22" s="15">
        <v>781</v>
      </c>
      <c r="G22" s="15">
        <v>792</v>
      </c>
      <c r="H22" s="15">
        <v>703</v>
      </c>
      <c r="I22" s="15">
        <v>4343</v>
      </c>
      <c r="J22" s="15" t="s">
        <v>176</v>
      </c>
    </row>
    <row r="23" spans="1:10" ht="15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A24" s="42"/>
      <c r="B24" s="10" t="s">
        <v>72</v>
      </c>
      <c r="C24" s="11">
        <v>222</v>
      </c>
      <c r="D24" s="11">
        <v>150</v>
      </c>
      <c r="E24" s="11">
        <v>218</v>
      </c>
      <c r="F24" s="11">
        <v>209</v>
      </c>
      <c r="G24" s="11">
        <v>154</v>
      </c>
      <c r="H24" s="11">
        <v>139</v>
      </c>
      <c r="I24" s="9">
        <v>1092</v>
      </c>
      <c r="J24" s="9" t="s">
        <v>177</v>
      </c>
    </row>
    <row r="25" spans="1:10" x14ac:dyDescent="0.25">
      <c r="A25" s="42"/>
      <c r="B25" s="10" t="s">
        <v>65</v>
      </c>
      <c r="C25" s="11">
        <v>197</v>
      </c>
      <c r="D25" s="11">
        <v>203</v>
      </c>
      <c r="E25" s="11">
        <v>222</v>
      </c>
      <c r="F25" s="11">
        <v>204</v>
      </c>
      <c r="G25" s="11">
        <v>194</v>
      </c>
      <c r="H25" s="11">
        <v>178</v>
      </c>
      <c r="I25" s="9">
        <v>1198</v>
      </c>
      <c r="J25" s="9" t="s">
        <v>178</v>
      </c>
    </row>
    <row r="26" spans="1:10" x14ac:dyDescent="0.25">
      <c r="A26" s="42"/>
      <c r="B26" s="10" t="s">
        <v>74</v>
      </c>
      <c r="C26" s="11">
        <v>157</v>
      </c>
      <c r="D26" s="11">
        <v>135</v>
      </c>
      <c r="E26" s="11">
        <v>146</v>
      </c>
      <c r="F26" s="11">
        <v>116</v>
      </c>
      <c r="G26" s="11">
        <v>151</v>
      </c>
      <c r="H26" s="11">
        <v>145</v>
      </c>
      <c r="I26" s="9">
        <v>850</v>
      </c>
      <c r="J26" s="9" t="s">
        <v>179</v>
      </c>
    </row>
    <row r="27" spans="1:10" x14ac:dyDescent="0.25">
      <c r="A27" s="42"/>
      <c r="B27" s="10" t="s">
        <v>67</v>
      </c>
      <c r="C27" s="11">
        <v>201</v>
      </c>
      <c r="D27" s="11">
        <v>196</v>
      </c>
      <c r="E27" s="11">
        <v>179</v>
      </c>
      <c r="F27" s="11">
        <v>190</v>
      </c>
      <c r="G27" s="11">
        <v>168</v>
      </c>
      <c r="H27" s="11">
        <v>196</v>
      </c>
      <c r="I27" s="9">
        <v>1130</v>
      </c>
      <c r="J27" s="9" t="s">
        <v>180</v>
      </c>
    </row>
    <row r="28" spans="1:10" x14ac:dyDescent="0.25">
      <c r="A28" s="42">
        <v>4</v>
      </c>
      <c r="B28" s="36" t="s">
        <v>31</v>
      </c>
      <c r="C28" s="37">
        <v>777</v>
      </c>
      <c r="D28" s="37">
        <v>684</v>
      </c>
      <c r="E28" s="37">
        <v>765</v>
      </c>
      <c r="F28" s="37">
        <v>719</v>
      </c>
      <c r="G28" s="37">
        <v>667</v>
      </c>
      <c r="H28" s="37">
        <v>658</v>
      </c>
      <c r="I28" s="37">
        <v>4270</v>
      </c>
      <c r="J28" s="37" t="s">
        <v>181</v>
      </c>
    </row>
    <row r="29" spans="1:10" ht="1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43"/>
      <c r="B31" s="29" t="s">
        <v>2</v>
      </c>
      <c r="C31" s="30" t="s">
        <v>4</v>
      </c>
      <c r="D31" s="30" t="s">
        <v>5</v>
      </c>
      <c r="E31" s="30" t="s">
        <v>6</v>
      </c>
      <c r="F31" s="30" t="s">
        <v>7</v>
      </c>
      <c r="G31" s="30" t="s">
        <v>8</v>
      </c>
      <c r="H31" s="30" t="s">
        <v>9</v>
      </c>
      <c r="I31" s="30" t="s">
        <v>10</v>
      </c>
      <c r="J31" s="30" t="s">
        <v>11</v>
      </c>
    </row>
    <row r="32" spans="1:10" x14ac:dyDescent="0.25">
      <c r="A32" s="42"/>
      <c r="B32" s="10" t="s">
        <v>59</v>
      </c>
      <c r="C32" s="11">
        <v>268</v>
      </c>
      <c r="D32" s="11">
        <v>246</v>
      </c>
      <c r="E32" s="11">
        <v>204</v>
      </c>
      <c r="F32" s="11">
        <v>193</v>
      </c>
      <c r="G32" s="11">
        <v>215</v>
      </c>
      <c r="H32" s="11">
        <v>224</v>
      </c>
      <c r="I32" s="9">
        <v>1350</v>
      </c>
      <c r="J32" s="9" t="s">
        <v>182</v>
      </c>
    </row>
    <row r="33" spans="1:10" x14ac:dyDescent="0.25">
      <c r="A33" s="42"/>
      <c r="B33" s="10" t="s">
        <v>47</v>
      </c>
      <c r="C33" s="11">
        <v>216</v>
      </c>
      <c r="D33" s="11">
        <v>169</v>
      </c>
      <c r="E33" s="11">
        <v>201</v>
      </c>
      <c r="F33" s="11">
        <v>277</v>
      </c>
      <c r="G33" s="11">
        <v>156</v>
      </c>
      <c r="H33" s="11">
        <v>235</v>
      </c>
      <c r="I33" s="9">
        <v>1254</v>
      </c>
      <c r="J33" s="9" t="s">
        <v>183</v>
      </c>
    </row>
  </sheetData>
  <sheetProtection algorithmName="SHA-512" hashValue="gfp7TWBUxWzm7rfvLKbrk5UdQKajmCk/ooxpYsjLZLCFpkNbdpokJxwOSzEUxsYYUtfcOaOO2aIEtpu4mSLylw==" saltValue="L7nkcK23DDPkPYMQd9i3FQ==" spinCount="100000" sheet="1" objects="1" scenarios="1"/>
  <mergeCells count="7">
    <mergeCell ref="A29:J29"/>
    <mergeCell ref="A1:J1"/>
    <mergeCell ref="A2:J2"/>
    <mergeCell ref="A5:J5"/>
    <mergeCell ref="A11:J11"/>
    <mergeCell ref="A17:J17"/>
    <mergeCell ref="A23:J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0C03-6B05-49D3-898B-88CE36392085}">
  <dimension ref="A1:I17"/>
  <sheetViews>
    <sheetView workbookViewId="0">
      <selection activeCell="E11" sqref="E11"/>
    </sheetView>
  </sheetViews>
  <sheetFormatPr baseColWidth="10" defaultRowHeight="15.75" x14ac:dyDescent="0.25"/>
  <cols>
    <col min="1" max="1" width="4.42578125" style="5" customWidth="1"/>
    <col min="2" max="2" width="20.28515625" bestFit="1" customWidth="1"/>
    <col min="3" max="3" width="11.42578125" bestFit="1" customWidth="1"/>
    <col min="4" max="4" width="10.28515625" bestFit="1" customWidth="1"/>
    <col min="5" max="5" width="7.7109375" bestFit="1" customWidth="1"/>
    <col min="6" max="6" width="6.140625" bestFit="1" customWidth="1"/>
    <col min="7" max="7" width="9" bestFit="1" customWidth="1"/>
    <col min="8" max="8" width="6.5703125" bestFit="1" customWidth="1"/>
    <col min="9" max="9" width="7.140625" bestFit="1" customWidth="1"/>
  </cols>
  <sheetData>
    <row r="1" spans="1:9" ht="2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" x14ac:dyDescent="0.35">
      <c r="A2" s="19" t="s">
        <v>207</v>
      </c>
      <c r="B2" s="20"/>
      <c r="C2" s="20"/>
      <c r="D2" s="20"/>
      <c r="E2" s="20"/>
      <c r="F2" s="20"/>
      <c r="G2" s="20"/>
      <c r="H2" s="20"/>
      <c r="I2" s="20"/>
    </row>
    <row r="3" spans="1:9" ht="15" x14ac:dyDescent="0.25">
      <c r="A3" s="22"/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4"/>
      <c r="B4" s="6" t="s">
        <v>2</v>
      </c>
      <c r="C4" s="6" t="s">
        <v>3</v>
      </c>
      <c r="D4" s="7" t="s">
        <v>185</v>
      </c>
      <c r="E4" s="7" t="s">
        <v>186</v>
      </c>
      <c r="F4" s="7" t="s">
        <v>187</v>
      </c>
      <c r="G4" s="7" t="s">
        <v>188</v>
      </c>
      <c r="H4" s="7" t="s">
        <v>189</v>
      </c>
      <c r="I4" s="7" t="s">
        <v>190</v>
      </c>
    </row>
    <row r="5" spans="1:9" ht="15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s="1" customFormat="1" x14ac:dyDescent="0.25">
      <c r="A6" s="3">
        <v>1</v>
      </c>
      <c r="B6" s="12" t="s">
        <v>12</v>
      </c>
      <c r="C6" s="12" t="s">
        <v>13</v>
      </c>
      <c r="D6" s="13">
        <v>1280</v>
      </c>
      <c r="E6" s="13">
        <v>1273</v>
      </c>
      <c r="F6" s="13">
        <v>1257</v>
      </c>
      <c r="G6" s="13">
        <v>1202</v>
      </c>
      <c r="H6" s="13">
        <v>5012</v>
      </c>
      <c r="I6" s="13" t="s">
        <v>208</v>
      </c>
    </row>
    <row r="7" spans="1:9" s="1" customFormat="1" x14ac:dyDescent="0.25">
      <c r="A7" s="3">
        <v>2</v>
      </c>
      <c r="B7" s="8" t="s">
        <v>17</v>
      </c>
      <c r="C7" s="8" t="s">
        <v>13</v>
      </c>
      <c r="D7" s="9">
        <v>1097</v>
      </c>
      <c r="E7" s="9">
        <v>1082</v>
      </c>
      <c r="F7" s="9">
        <v>1296</v>
      </c>
      <c r="G7" s="9">
        <v>1247</v>
      </c>
      <c r="H7" s="9">
        <v>4722</v>
      </c>
      <c r="I7" s="9" t="s">
        <v>209</v>
      </c>
    </row>
    <row r="8" spans="1:9" s="1" customFormat="1" x14ac:dyDescent="0.25">
      <c r="A8" s="3">
        <v>3</v>
      </c>
      <c r="B8" s="14" t="s">
        <v>15</v>
      </c>
      <c r="C8" s="14" t="s">
        <v>13</v>
      </c>
      <c r="D8" s="15">
        <v>1145</v>
      </c>
      <c r="E8" s="15">
        <v>1034</v>
      </c>
      <c r="F8" s="15">
        <v>1141</v>
      </c>
      <c r="G8" s="15">
        <v>1194</v>
      </c>
      <c r="H8" s="15">
        <v>4514</v>
      </c>
      <c r="I8" s="15" t="s">
        <v>210</v>
      </c>
    </row>
    <row r="9" spans="1:9" x14ac:dyDescent="0.25">
      <c r="A9" s="3">
        <v>4</v>
      </c>
      <c r="B9" s="10" t="s">
        <v>22</v>
      </c>
      <c r="C9" s="10" t="s">
        <v>13</v>
      </c>
      <c r="D9" s="11">
        <v>1042</v>
      </c>
      <c r="E9" s="11">
        <v>1016</v>
      </c>
      <c r="F9" s="11">
        <v>1155</v>
      </c>
      <c r="G9" s="11">
        <v>1062</v>
      </c>
      <c r="H9" s="11">
        <v>4275</v>
      </c>
      <c r="I9" s="11" t="s">
        <v>211</v>
      </c>
    </row>
    <row r="10" spans="1:9" x14ac:dyDescent="0.25">
      <c r="A10" s="3">
        <v>5</v>
      </c>
      <c r="B10" s="10" t="s">
        <v>26</v>
      </c>
      <c r="C10" s="10" t="s">
        <v>20</v>
      </c>
      <c r="D10" s="11">
        <v>1015</v>
      </c>
      <c r="E10" s="11">
        <v>1106</v>
      </c>
      <c r="F10" s="11">
        <v>1134</v>
      </c>
      <c r="G10" s="11">
        <v>989</v>
      </c>
      <c r="H10" s="11">
        <v>4244</v>
      </c>
      <c r="I10" s="11" t="s">
        <v>212</v>
      </c>
    </row>
    <row r="11" spans="1:9" x14ac:dyDescent="0.25">
      <c r="A11" s="3">
        <v>6</v>
      </c>
      <c r="B11" s="10" t="s">
        <v>19</v>
      </c>
      <c r="C11" s="10" t="s">
        <v>20</v>
      </c>
      <c r="D11" s="11">
        <v>1067</v>
      </c>
      <c r="E11" s="11">
        <v>1059</v>
      </c>
      <c r="F11" s="11">
        <v>996</v>
      </c>
      <c r="G11" s="11">
        <v>997</v>
      </c>
      <c r="H11" s="11">
        <v>4119</v>
      </c>
      <c r="I11" s="11" t="s">
        <v>157</v>
      </c>
    </row>
    <row r="12" spans="1:9" x14ac:dyDescent="0.25">
      <c r="A12" s="3">
        <v>7</v>
      </c>
      <c r="B12" s="10" t="s">
        <v>28</v>
      </c>
      <c r="C12" s="10" t="s">
        <v>20</v>
      </c>
      <c r="D12" s="11">
        <v>1007</v>
      </c>
      <c r="E12" s="11">
        <v>1034</v>
      </c>
      <c r="F12" s="11">
        <v>956</v>
      </c>
      <c r="G12" s="11">
        <v>1109</v>
      </c>
      <c r="H12" s="11">
        <v>4106</v>
      </c>
      <c r="I12" s="11" t="s">
        <v>213</v>
      </c>
    </row>
    <row r="13" spans="1:9" x14ac:dyDescent="0.25">
      <c r="A13" s="3">
        <v>8</v>
      </c>
      <c r="B13" s="10" t="s">
        <v>24</v>
      </c>
      <c r="C13" s="10" t="s">
        <v>20</v>
      </c>
      <c r="D13" s="11">
        <v>1023</v>
      </c>
      <c r="E13" s="11">
        <v>934</v>
      </c>
      <c r="F13" s="11">
        <v>1031</v>
      </c>
      <c r="G13" s="11">
        <v>1024</v>
      </c>
      <c r="H13" s="11">
        <v>4012</v>
      </c>
      <c r="I13" s="11" t="s">
        <v>214</v>
      </c>
    </row>
    <row r="14" spans="1:9" x14ac:dyDescent="0.25">
      <c r="A14" s="3">
        <v>9</v>
      </c>
      <c r="B14" s="10" t="s">
        <v>33</v>
      </c>
      <c r="C14" s="10" t="s">
        <v>34</v>
      </c>
      <c r="D14" s="11">
        <v>946</v>
      </c>
      <c r="E14" s="11">
        <v>990</v>
      </c>
      <c r="F14" s="11">
        <v>1016</v>
      </c>
      <c r="G14" s="11">
        <v>1011</v>
      </c>
      <c r="H14" s="11">
        <v>3963</v>
      </c>
      <c r="I14" s="11" t="s">
        <v>215</v>
      </c>
    </row>
    <row r="15" spans="1:9" x14ac:dyDescent="0.25">
      <c r="A15" s="3">
        <v>10</v>
      </c>
      <c r="B15" s="10" t="s">
        <v>30</v>
      </c>
      <c r="C15" s="10" t="s">
        <v>31</v>
      </c>
      <c r="D15" s="11">
        <v>981</v>
      </c>
      <c r="E15" s="11">
        <v>984</v>
      </c>
      <c r="F15" s="11">
        <v>996</v>
      </c>
      <c r="G15" s="11">
        <v>995</v>
      </c>
      <c r="H15" s="11">
        <v>3956</v>
      </c>
      <c r="I15" s="11" t="s">
        <v>156</v>
      </c>
    </row>
    <row r="16" spans="1:9" x14ac:dyDescent="0.25">
      <c r="A16" s="3">
        <v>11</v>
      </c>
      <c r="B16" s="10" t="s">
        <v>36</v>
      </c>
      <c r="C16" s="10" t="s">
        <v>34</v>
      </c>
      <c r="D16" s="11">
        <v>864</v>
      </c>
      <c r="E16" s="11">
        <v>898</v>
      </c>
      <c r="F16" s="11">
        <v>940</v>
      </c>
      <c r="G16" s="11">
        <v>921</v>
      </c>
      <c r="H16" s="11">
        <v>3623</v>
      </c>
      <c r="I16" s="11" t="s">
        <v>216</v>
      </c>
    </row>
    <row r="17" spans="1:9" x14ac:dyDescent="0.25">
      <c r="A17" s="3">
        <v>12</v>
      </c>
      <c r="B17" s="10" t="s">
        <v>38</v>
      </c>
      <c r="C17" s="10" t="s">
        <v>31</v>
      </c>
      <c r="D17" s="11">
        <v>862</v>
      </c>
      <c r="E17" s="11">
        <v>893</v>
      </c>
      <c r="F17" s="11">
        <v>855</v>
      </c>
      <c r="G17" s="11">
        <v>948</v>
      </c>
      <c r="H17" s="11">
        <v>3558</v>
      </c>
      <c r="I17" s="11" t="s">
        <v>217</v>
      </c>
    </row>
  </sheetData>
  <sheetProtection algorithmName="SHA-512" hashValue="cucMi9q71qqmzgBTusNkoK8fHxk9xlTAlsY6Bo04l7T3iJbkyvUpEEBhuO+B7BX0cmugz7eql6fQDHSw0GYxyg==" saltValue="Sdr6j5qfEaeFs7hNSEvr8w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sen_fem</vt:lpstr>
      <vt:lpstr>sen_mas</vt:lpstr>
      <vt:lpstr>dobles_fem</vt:lpstr>
      <vt:lpstr>dobles_mas</vt:lpstr>
      <vt:lpstr>trios_fem</vt:lpstr>
      <vt:lpstr>trios_mas</vt:lpstr>
      <vt:lpstr>equipos_fem</vt:lpstr>
      <vt:lpstr>equipos_mas</vt:lpstr>
      <vt:lpstr>evento_fem</vt:lpstr>
      <vt:lpstr>evento_mas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2022-04-04T17:25:44Z</dcterms:created>
  <dcterms:modified xsi:type="dcterms:W3CDTF">2022-04-04T19:58:55Z</dcterms:modified>
</cp:coreProperties>
</file>